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85" yWindow="-15" windowWidth="27480" windowHeight="6120" tabRatio="827" firstSheet="1" activeTab="1"/>
  </bookViews>
  <sheets>
    <sheet name="Notes" sheetId="6" state="veryHidden" r:id="rId1"/>
    <sheet name="LatestPos" sheetId="30" r:id="rId2"/>
    <sheet name="BPQualifn" sheetId="42" r:id="rId3"/>
    <sheet name="EbHM" sheetId="1" r:id="rId4"/>
    <sheet name="HsHM" sheetId="11" r:id="rId5"/>
    <sheet name="HH10m" sheetId="12" r:id="rId6"/>
    <sheet name="Hs5m" sheetId="15" r:id="rId7"/>
    <sheet name="Hm10k" sheetId="14" r:id="rId8"/>
    <sheet name="Ry10m" sheetId="16" r:id="rId9"/>
    <sheet name="Wo10k" sheetId="17" r:id="rId10"/>
    <sheet name="Hf10k" sheetId="18" r:id="rId11"/>
    <sheet name="Bw15" sheetId="19" r:id="rId12"/>
    <sheet name="Ph10k" sheetId="33" r:id="rId13"/>
    <sheet name="Bx5k" sheetId="34" r:id="rId14"/>
    <sheet name="Nw10k" sheetId="35" r:id="rId15"/>
    <sheet name="Hl10k" sheetId="36" r:id="rId16"/>
    <sheet name="BGHM" sheetId="38" r:id="rId17"/>
    <sheet name="Lw10m" sheetId="39" r:id="rId18"/>
    <sheet name="HP10k" sheetId="40" r:id="rId19"/>
    <sheet name="Cr10k" sheetId="41" r:id="rId20"/>
  </sheets>
  <externalReferences>
    <externalReference r:id="rId21"/>
    <externalReference r:id="rId22"/>
    <externalReference r:id="rId23"/>
  </externalReferences>
  <definedNames>
    <definedName name="cc">[1]MasterData!$B$11:$B$97</definedName>
    <definedName name="event" localSheetId="16">[2]Male!$A$4:$W$4</definedName>
    <definedName name="event" localSheetId="2">[2]Male!$A$4:$W$4</definedName>
    <definedName name="event" localSheetId="13">[2]Male!$A$4:$W$4</definedName>
    <definedName name="event" localSheetId="19">[2]Male!$A$4:$W$4</definedName>
    <definedName name="event" localSheetId="15">[2]Male!$A$4:$W$4</definedName>
    <definedName name="event" localSheetId="18">[2]Male!$A$4:$W$4</definedName>
    <definedName name="event" localSheetId="17">[2]Male!$A$4:$W$4</definedName>
    <definedName name="event" localSheetId="14">[2]Male!$A$4:$W$4</definedName>
    <definedName name="event" localSheetId="12">[3]Male!$A$4:$W$4</definedName>
    <definedName name="event">#REF!</definedName>
    <definedName name="factor_basis" localSheetId="16">[2]Male!$A$122:$A$126</definedName>
    <definedName name="factor_basis" localSheetId="2">[2]Male!$A$122:$A$126</definedName>
    <definedName name="factor_basis" localSheetId="13">[2]Male!$A$122:$A$126</definedName>
    <definedName name="factor_basis" localSheetId="19">[2]Male!$A$122:$A$126</definedName>
    <definedName name="factor_basis" localSheetId="15">[2]Male!$A$122:$A$126</definedName>
    <definedName name="factor_basis" localSheetId="18">[2]Male!$A$122:$A$126</definedName>
    <definedName name="factor_basis" localSheetId="17">[2]Male!$A$122:$A$126</definedName>
    <definedName name="factor_basis" localSheetId="14">[2]Male!$A$122:$A$126</definedName>
    <definedName name="factor_basis" localSheetId="12">[3]Male!$A$122:$A$126</definedName>
    <definedName name="factor_basis">#REF!</definedName>
    <definedName name="female_age_fac_2010" localSheetId="16">[2]Female!$AA$5:$AW$103</definedName>
    <definedName name="female_age_fac_2010" localSheetId="2">[2]Female!$AA$5:$AW$103</definedName>
    <definedName name="female_age_fac_2010" localSheetId="13">[2]Female!$AA$5:$AW$103</definedName>
    <definedName name="female_age_fac_2010" localSheetId="19">[2]Female!$AA$5:$AW$103</definedName>
    <definedName name="female_age_fac_2010" localSheetId="15">[2]Female!$AA$5:$AW$103</definedName>
    <definedName name="female_age_fac_2010" localSheetId="18">[2]Female!$AA$5:$AW$103</definedName>
    <definedName name="female_age_fac_2010" localSheetId="17">[2]Female!$AA$5:$AW$103</definedName>
    <definedName name="female_age_fac_2010" localSheetId="14">[2]Female!$AA$5:$AW$103</definedName>
    <definedName name="female_age_fac_2010" localSheetId="12">[3]Female!$AA$5:$AW$103</definedName>
    <definedName name="female_age_fac_2010">#REF!</definedName>
    <definedName name="female_age_fac_2015" localSheetId="16">[2]Female!$BA$5:$BW$103</definedName>
    <definedName name="female_age_fac_2015" localSheetId="2">[2]Female!$BA$5:$BW$103</definedName>
    <definedName name="female_age_fac_2015" localSheetId="13">[2]Female!$BA$5:$BW$103</definedName>
    <definedName name="female_age_fac_2015" localSheetId="19">[2]Female!$BA$5:$BW$103</definedName>
    <definedName name="female_age_fac_2015" localSheetId="15">[2]Female!$BA$5:$BW$103</definedName>
    <definedName name="female_age_fac_2015" localSheetId="18">[2]Female!$BA$5:$BW$103</definedName>
    <definedName name="female_age_fac_2015" localSheetId="17">[2]Female!$BA$5:$BW$103</definedName>
    <definedName name="female_age_fac_2015" localSheetId="14">[2]Female!$BA$5:$BW$103</definedName>
    <definedName name="female_age_fac_2015" localSheetId="12">[3]Female!$BA$5:$BW$103</definedName>
    <definedName name="female_age_fac_2015">#REF!</definedName>
    <definedName name="ffact" localSheetId="16">[2]Female!$A$8:$W$103</definedName>
    <definedName name="ffact" localSheetId="2">[2]Female!$A$8:$W$103</definedName>
    <definedName name="ffact" localSheetId="13">[2]Female!$A$8:$W$103</definedName>
    <definedName name="ffact" localSheetId="19">[2]Female!$A$8:$W$103</definedName>
    <definedName name="ffact" localSheetId="15">[2]Female!$A$8:$W$103</definedName>
    <definedName name="ffact" localSheetId="18">[2]Female!$A$8:$W$103</definedName>
    <definedName name="ffact" localSheetId="17">[2]Female!$A$8:$W$103</definedName>
    <definedName name="ffact" localSheetId="14">[2]Female!$A$8:$W$103</definedName>
    <definedName name="ffact" localSheetId="12">[3]Female!$A$8:$W$103</definedName>
    <definedName name="ffact">#REF!</definedName>
    <definedName name="fOstd" localSheetId="16">[2]Female!$A$6:$W$6</definedName>
    <definedName name="fOstd" localSheetId="2">[2]Female!$A$6:$W$6</definedName>
    <definedName name="fOstd" localSheetId="13">[2]Female!$A$6:$W$6</definedName>
    <definedName name="fOstd" localSheetId="19">[2]Female!$A$6:$W$6</definedName>
    <definedName name="fOstd" localSheetId="15">[2]Female!$A$6:$W$6</definedName>
    <definedName name="fOstd" localSheetId="18">[2]Female!$A$6:$W$6</definedName>
    <definedName name="fOstd" localSheetId="17">[2]Female!$A$6:$W$6</definedName>
    <definedName name="fOstd" localSheetId="14">[2]Female!$A$6:$W$6</definedName>
    <definedName name="fOstd" localSheetId="12">[3]Female!$A$6:$W$6</definedName>
    <definedName name="fOstd">#REF!</definedName>
    <definedName name="male_age_fac_2010" localSheetId="16">[2]Male!$AA$5:$AW$103</definedName>
    <definedName name="male_age_fac_2010" localSheetId="2">[2]Male!$AA$5:$AW$103</definedName>
    <definedName name="male_age_fac_2010" localSheetId="13">[2]Male!$AA$5:$AW$103</definedName>
    <definedName name="male_age_fac_2010" localSheetId="19">[2]Male!$AA$5:$AW$103</definedName>
    <definedName name="male_age_fac_2010" localSheetId="15">[2]Male!$AA$5:$AW$103</definedName>
    <definedName name="male_age_fac_2010" localSheetId="18">[2]Male!$AA$5:$AW$103</definedName>
    <definedName name="male_age_fac_2010" localSheetId="17">[2]Male!$AA$5:$AW$103</definedName>
    <definedName name="male_age_fac_2010" localSheetId="14">[2]Male!$AA$5:$AW$103</definedName>
    <definedName name="male_age_fac_2010" localSheetId="12">[3]Male!$AA$5:$AW$103</definedName>
    <definedName name="male_age_fac_2010">#REF!</definedName>
    <definedName name="male_age_fac_2015" localSheetId="16">[2]Male!$BA$5:$BW$103</definedName>
    <definedName name="male_age_fac_2015" localSheetId="2">[2]Male!$BA$5:$BW$103</definedName>
    <definedName name="male_age_fac_2015" localSheetId="13">[2]Male!$BA$5:$BW$103</definedName>
    <definedName name="male_age_fac_2015" localSheetId="19">[2]Male!$BA$5:$BW$103</definedName>
    <definedName name="male_age_fac_2015" localSheetId="15">[2]Male!$BA$5:$BW$103</definedName>
    <definedName name="male_age_fac_2015" localSheetId="18">[2]Male!$BA$5:$BW$103</definedName>
    <definedName name="male_age_fac_2015" localSheetId="17">[2]Male!$BA$5:$BW$103</definedName>
    <definedName name="male_age_fac_2015" localSheetId="14">[2]Male!$BA$5:$BW$103</definedName>
    <definedName name="male_age_fac_2015" localSheetId="12">[3]Male!$BA$5:$BW$103</definedName>
    <definedName name="male_age_fac_2015">#REF!</definedName>
    <definedName name="mfact" localSheetId="16">[2]Male!$A$8:$W$103</definedName>
    <definedName name="mfact" localSheetId="2">[2]Male!$A$8:$W$103</definedName>
    <definedName name="mfact" localSheetId="13">[2]Male!$A$8:$W$103</definedName>
    <definedName name="mfact" localSheetId="19">[2]Male!$A$8:$W$103</definedName>
    <definedName name="mfact" localSheetId="15">[2]Male!$A$8:$W$103</definedName>
    <definedName name="mfact" localSheetId="18">[2]Male!$A$8:$W$103</definedName>
    <definedName name="mfact" localSheetId="17">[2]Male!$A$8:$W$103</definedName>
    <definedName name="mfact" localSheetId="14">[2]Male!$A$8:$W$103</definedName>
    <definedName name="mfact" localSheetId="12">[3]Male!$A$8:$W$103</definedName>
    <definedName name="mfact">#REF!</definedName>
    <definedName name="mile">#REF!</definedName>
    <definedName name="mile1">#REF!</definedName>
    <definedName name="mOstd" localSheetId="16">[2]Male!$A$6:$W$6</definedName>
    <definedName name="mOstd" localSheetId="2">[2]Male!$A$6:$W$6</definedName>
    <definedName name="mOstd" localSheetId="13">[2]Male!$A$6:$W$6</definedName>
    <definedName name="mOstd" localSheetId="19">[2]Male!$A$6:$W$6</definedName>
    <definedName name="mOstd" localSheetId="15">[2]Male!$A$6:$W$6</definedName>
    <definedName name="mOstd" localSheetId="18">[2]Male!$A$6:$W$6</definedName>
    <definedName name="mOstd" localSheetId="17">[2]Male!$A$6:$W$6</definedName>
    <definedName name="mOstd" localSheetId="14">[2]Male!$A$6:$W$6</definedName>
    <definedName name="mOstd" localSheetId="12">[3]Male!$A$6:$W$6</definedName>
    <definedName name="mOstd">#REF!</definedName>
    <definedName name="_xlnm.Print_Area" localSheetId="5">HH10m!$B$2:$N$19</definedName>
    <definedName name="_xlnm.Print_Area" localSheetId="18">HP10k!$B$8:$N$23</definedName>
    <definedName name="_xlnm.Print_Area" localSheetId="4">HsHM!$A$1:$N$19</definedName>
    <definedName name="_xlnm.Print_Area" localSheetId="1">LatestPos!$A$1:$X$30</definedName>
    <definedName name="_xlnm.Print_Area" localSheetId="12">Ph10k!$B$2:$N$28</definedName>
    <definedName name="RawData" localSheetId="16">[2]MasterData!$B$11:$F$112</definedName>
    <definedName name="RawData" localSheetId="2">[2]MasterData!$B$11:$F$112</definedName>
    <definedName name="RawData" localSheetId="13">[2]MasterData!$B$11:$F$111</definedName>
    <definedName name="RawData" localSheetId="19">[2]MasterData!$B$11:$F$112</definedName>
    <definedName name="RawData" localSheetId="15">[2]MasterData!$B$11:$F$111</definedName>
    <definedName name="RawData" localSheetId="18">[2]MasterData!$B$11:$F$112</definedName>
    <definedName name="RawData" localSheetId="17">[2]MasterData!$B$11:$F$112</definedName>
    <definedName name="RawData" localSheetId="14">[2]MasterData!$B$11:$F$111</definedName>
    <definedName name="RawData" localSheetId="12">[3]MasterData!$B$11:$F$111</definedName>
    <definedName name="RawData">#REF!</definedName>
    <definedName name="timedata" localSheetId="11">'Bw15'!$C$11:$C$19</definedName>
    <definedName name="TimeData" localSheetId="13">Bx5k!$C$11:$C$18</definedName>
    <definedName name="timedata" localSheetId="19">Cr10k!$B$11:$C$23</definedName>
    <definedName name="TimeData" localSheetId="3">EbHM!$C$11:$C$15</definedName>
    <definedName name="timedata" localSheetId="10">Hf10k!$C$11:$C$19</definedName>
    <definedName name="Timedata" localSheetId="5">HH10m!$C$11:$C$30</definedName>
    <definedName name="timedata" localSheetId="15">Hl10k!$C$11:$C$18</definedName>
    <definedName name="Timedata" localSheetId="7">Hm10k!$C$11:$C$22</definedName>
    <definedName name="timedata" localSheetId="18">HP10k!$C$11:$C$23</definedName>
    <definedName name="Timedata" localSheetId="6">Hs5m!$C$12:$C$18</definedName>
    <definedName name="timedata" localSheetId="4">HsHM!$C$11:$C$19</definedName>
    <definedName name="Timedata" localSheetId="14">Nw10k!$C$11:$C$28</definedName>
    <definedName name="timedata" localSheetId="12">Ph10k!$C$11:$C$30</definedName>
    <definedName name="Timedata" localSheetId="8">Ry10m!$C$11:$C$11</definedName>
    <definedName name="timedata" localSheetId="9">Wo10k!$C$11:$C$19</definedName>
    <definedName name="ValidNickNames" localSheetId="16">[2]MasterData!$B$11:$B$112</definedName>
    <definedName name="ValidNickNames" localSheetId="2">[2]MasterData!$B$11:$B$112</definedName>
    <definedName name="ValidNickNames" localSheetId="13">[2]MasterData!$B$11:$B$111</definedName>
    <definedName name="ValidNickNames" localSheetId="19">[2]MasterData!$B$11:$B$112</definedName>
    <definedName name="ValidNickNames" localSheetId="15">[2]MasterData!$B$11:$B$111</definedName>
    <definedName name="ValidNickNames" localSheetId="18">[2]MasterData!$B$11:$B$112</definedName>
    <definedName name="ValidNickNames" localSheetId="17">[2]MasterData!$B$11:$B$112</definedName>
    <definedName name="ValidNickNames" localSheetId="14">[2]MasterData!$B$11:$B$111</definedName>
    <definedName name="ValidNickNames" localSheetId="12">[3]MasterData!$B$11:$B$111</definedName>
    <definedName name="ValidNickNames">#REF!</definedName>
  </definedNames>
  <calcPr calcId="125725"/>
</workbook>
</file>

<file path=xl/calcChain.xml><?xml version="1.0" encoding="utf-8"?>
<calcChain xmlns="http://schemas.openxmlformats.org/spreadsheetml/2006/main">
  <c r="A64" i="42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" i="41"/>
  <c r="A1" i="39"/>
  <c r="A1" i="38"/>
  <c r="A1" i="36"/>
  <c r="A1" i="35"/>
  <c r="A1" i="34"/>
  <c r="A1" i="19"/>
  <c r="A1" i="18"/>
  <c r="A1" i="17"/>
  <c r="A1" i="16"/>
  <c r="A1" i="14"/>
  <c r="A1" i="15"/>
  <c r="A1" i="12"/>
  <c r="A1" i="11"/>
  <c r="A1" i="1"/>
  <c r="O18" i="41" l="1"/>
  <c r="O20" l="1"/>
  <c r="O22"/>
  <c r="O19"/>
  <c r="O21"/>
  <c r="O23"/>
  <c r="O11"/>
  <c r="O17"/>
  <c r="O15"/>
  <c r="O13"/>
  <c r="O16"/>
  <c r="O14"/>
  <c r="O12"/>
</calcChain>
</file>

<file path=xl/sharedStrings.xml><?xml version="1.0" encoding="utf-8"?>
<sst xmlns="http://schemas.openxmlformats.org/spreadsheetml/2006/main" count="3708" uniqueCount="649">
  <si>
    <t>Factor</t>
  </si>
  <si>
    <t>Age Time</t>
  </si>
  <si>
    <t>Grade</t>
  </si>
  <si>
    <t>Age</t>
  </si>
  <si>
    <t>Event</t>
  </si>
  <si>
    <t>O-Std</t>
  </si>
  <si>
    <t>col no</t>
  </si>
  <si>
    <t>Name</t>
  </si>
  <si>
    <t>Sex</t>
  </si>
  <si>
    <t>m</t>
  </si>
  <si>
    <t>f</t>
  </si>
  <si>
    <t>DoB</t>
  </si>
  <si>
    <t>(dd/mm/yy)</t>
  </si>
  <si>
    <t>(h:mm:ss)</t>
  </si>
  <si>
    <t>(m/f)</t>
  </si>
  <si>
    <t>Surname</t>
  </si>
  <si>
    <t>(secs)</t>
  </si>
  <si>
    <t>%</t>
  </si>
  <si>
    <t>Age/Sex</t>
  </si>
  <si>
    <t>Brought in from MasterData</t>
  </si>
  <si>
    <t>Data Entry</t>
  </si>
  <si>
    <t>Data Used in Calculation of Grade</t>
  </si>
  <si>
    <t>Race Description</t>
  </si>
  <si>
    <t>First Name</t>
  </si>
  <si>
    <t>Nick</t>
  </si>
  <si>
    <t>Entering Race Details</t>
  </si>
  <si>
    <t>Updating MasterData tab</t>
  </si>
  <si>
    <t>Adding a New Name</t>
  </si>
  <si>
    <r>
      <t xml:space="preserve">Then click on the </t>
    </r>
    <r>
      <rPr>
        <b/>
        <sz val="10"/>
        <color indexed="10"/>
        <rFont val="Arial"/>
        <family val="2"/>
      </rPr>
      <t>Sort</t>
    </r>
    <r>
      <rPr>
        <sz val="10"/>
        <rFont val="Arial"/>
        <family val="2"/>
      </rPr>
      <t xml:space="preserve"> macro to sort the data alphabetically by Nickname</t>
    </r>
  </si>
  <si>
    <r>
      <t xml:space="preserve">Enter the </t>
    </r>
    <r>
      <rPr>
        <b/>
        <sz val="10"/>
        <color indexed="10"/>
        <rFont val="Arial"/>
        <family val="2"/>
      </rPr>
      <t>NickName</t>
    </r>
    <r>
      <rPr>
        <sz val="10"/>
        <rFont val="Arial"/>
        <family val="2"/>
      </rPr>
      <t xml:space="preserve"> for each runner</t>
    </r>
  </si>
  <si>
    <r>
      <t xml:space="preserve">Enter the </t>
    </r>
    <r>
      <rPr>
        <b/>
        <sz val="10"/>
        <color indexed="10"/>
        <rFont val="Arial"/>
        <family val="2"/>
      </rPr>
      <t>Time</t>
    </r>
    <r>
      <rPr>
        <sz val="10"/>
        <rFont val="Arial"/>
        <family val="2"/>
      </rPr>
      <t xml:space="preserve"> for each runner</t>
    </r>
  </si>
  <si>
    <t>Model for Calculating Age / Sex Performance Grades for Bill Page Events</t>
  </si>
  <si>
    <t>Deleting an Existing Name</t>
  </si>
  <si>
    <t>Other Information</t>
  </si>
  <si>
    <t>(Upper &amp; Lower case chars are equivalent)</t>
  </si>
  <si>
    <r>
      <t>This is generally of the format: "</t>
    </r>
    <r>
      <rPr>
        <b/>
        <sz val="10"/>
        <rFont val="Arial"/>
        <family val="2"/>
      </rPr>
      <t>First 3 chars of surname + first char of first name</t>
    </r>
    <r>
      <rPr>
        <sz val="10"/>
        <rFont val="Arial"/>
        <family val="2"/>
      </rPr>
      <t>"</t>
    </r>
  </si>
  <si>
    <r>
      <t xml:space="preserve">All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 xml:space="preserve"> are displayed in col B in "MasterData" tab</t>
    </r>
  </si>
  <si>
    <t>Total</t>
  </si>
  <si>
    <t>Long</t>
  </si>
  <si>
    <t>1st</t>
  </si>
  <si>
    <t>2nd</t>
  </si>
  <si>
    <t>3rd</t>
  </si>
  <si>
    <t>Long Event = 1</t>
  </si>
  <si>
    <t>Chip Time</t>
  </si>
  <si>
    <t>Points</t>
  </si>
  <si>
    <t>Men</t>
  </si>
  <si>
    <t>Ladies</t>
  </si>
  <si>
    <t>Pts</t>
  </si>
  <si>
    <t>4th</t>
  </si>
  <si>
    <t>5th</t>
  </si>
  <si>
    <t>6th</t>
  </si>
  <si>
    <t>7th</t>
  </si>
  <si>
    <t>8th</t>
  </si>
  <si>
    <t>9th</t>
  </si>
  <si>
    <t>10th</t>
  </si>
  <si>
    <t>Overall</t>
  </si>
  <si>
    <t>Rankings</t>
  </si>
  <si>
    <t>m Workings</t>
  </si>
  <si>
    <t>f Workings</t>
  </si>
  <si>
    <t>Qualifying Score 1</t>
  </si>
  <si>
    <t>Qualifying Score 2</t>
  </si>
  <si>
    <t>Qualifying Score 3</t>
  </si>
  <si>
    <t>Bicknell, Carl</t>
  </si>
  <si>
    <t/>
  </si>
  <si>
    <t>5 Mile</t>
  </si>
  <si>
    <t>10 km</t>
  </si>
  <si>
    <t>10 Mile</t>
  </si>
  <si>
    <t>H. Mar</t>
  </si>
  <si>
    <t>Distance</t>
  </si>
  <si>
    <t>15 Mile</t>
  </si>
  <si>
    <t>Eastbourne</t>
  </si>
  <si>
    <t>Worthing</t>
  </si>
  <si>
    <t>AdjustedTotal</t>
  </si>
  <si>
    <t>Hastings</t>
  </si>
  <si>
    <t>HH 10 Mile</t>
  </si>
  <si>
    <t>Horsham</t>
  </si>
  <si>
    <t>Rye</t>
  </si>
  <si>
    <t>Heathfield</t>
  </si>
  <si>
    <t>Bewl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</si>
  <si>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</si>
  <si>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</si>
  <si>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</si>
  <si>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</si>
  <si>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</si>
  <si>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</si>
  <si>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</si>
  <si>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</si>
  <si>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</si>
  <si>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</si>
  <si>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Races</t>
  </si>
  <si>
    <t>Qualify</t>
  </si>
  <si>
    <t>Two</t>
  </si>
  <si>
    <t>Nw10k</t>
  </si>
  <si>
    <t>BGHM</t>
  </si>
  <si>
    <t>SGP tabs</t>
  </si>
  <si>
    <r>
      <t xml:space="preserve">Tabs </t>
    </r>
    <r>
      <rPr>
        <b/>
        <sz val="10"/>
        <color indexed="10"/>
        <rFont val="Arial"/>
        <family val="2"/>
      </rPr>
      <t>Men2010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Female2010</t>
    </r>
    <r>
      <rPr>
        <sz val="10"/>
        <rFont val="Arial"/>
        <family val="2"/>
      </rPr>
      <t xml:space="preserve"> hold the 2010 WMA  factors.  They are the data behind the model</t>
    </r>
  </si>
  <si>
    <t>This spreadsheet holds valueised versions of selected tabs.  Obvious what to do!</t>
  </si>
  <si>
    <t>BillPageSGPLatest ss</t>
  </si>
  <si>
    <r>
      <t xml:space="preserve">The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must be entered </t>
    </r>
    <r>
      <rPr>
        <i/>
        <sz val="10"/>
        <rFont val="Arial"/>
        <family val="2"/>
      </rPr>
      <t>exactly</t>
    </r>
    <r>
      <rPr>
        <sz val="10"/>
        <rFont val="Arial"/>
        <family val="2"/>
      </rPr>
      <t xml:space="preserve"> as given on the Male2010 &amp; Female2010 tabs.  Eg </t>
    </r>
    <r>
      <rPr>
        <b/>
        <sz val="10"/>
        <color indexed="10"/>
        <rFont val="Arial"/>
        <family val="2"/>
      </rPr>
      <t>10 km</t>
    </r>
    <r>
      <rPr>
        <sz val="10"/>
        <rFont val="Arial"/>
        <family val="2"/>
      </rPr>
      <t xml:space="preserve"> and not "10k"</t>
    </r>
  </si>
  <si>
    <r>
      <t>In the Race Description</t>
    </r>
    <r>
      <rPr>
        <sz val="10"/>
        <rFont val="Arial"/>
        <family val="2"/>
      </rPr>
      <t xml:space="preserve"> area enter </t>
    </r>
    <r>
      <rPr>
        <b/>
        <sz val="10"/>
        <color indexed="10"/>
        <rFont val="Arial"/>
        <family val="2"/>
      </rPr>
      <t>Event,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Distance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Date</t>
    </r>
  </si>
  <si>
    <r>
      <t xml:space="preserve">This format does not necessarily give unique </t>
    </r>
    <r>
      <rPr>
        <b/>
        <sz val="10"/>
        <color indexed="10"/>
        <rFont val="Arial"/>
        <family val="2"/>
      </rPr>
      <t>NickNames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Go to "MasterData tab" to see any exceptions, shown through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 in cols M &amp; L, and the revised, and unique, NickName</t>
    </r>
  </si>
  <si>
    <t>SGP1 is formulae.  Follow instructions at top of the tab to produce SGP2 which is values (needed for BillPageSGPLatest ss)</t>
  </si>
  <si>
    <t>Sent it in a separate e-mail to Margaret Hollomby, saying "Latest Bill Page file for website."</t>
  </si>
  <si>
    <t>Sent it to Marion, Cc Andy Biggs, asking her to send it to all who ran that race</t>
  </si>
  <si>
    <t>21st</t>
  </si>
  <si>
    <t>22nd</t>
  </si>
  <si>
    <t>23rd</t>
  </si>
  <si>
    <t>24th</t>
  </si>
  <si>
    <t>25th</t>
  </si>
  <si>
    <t>26th</t>
  </si>
  <si>
    <t>27th</t>
  </si>
  <si>
    <t>28th</t>
  </si>
  <si>
    <r>
      <t xml:space="preserve">Enter as </t>
    </r>
    <r>
      <rPr>
        <b/>
        <sz val="10"/>
        <color indexed="10"/>
        <rFont val="Arial"/>
        <family val="2"/>
      </rPr>
      <t>h.mm.ss</t>
    </r>
    <r>
      <rPr>
        <sz val="10"/>
        <rFont val="Arial"/>
        <family val="2"/>
      </rPr>
      <t xml:space="preserve"> for ease of typing and then Replace "." with ":'"</t>
    </r>
  </si>
  <si>
    <t>NB:I have been unable to get Excel to work correctly unless ":" is used as the time separator</t>
  </si>
  <si>
    <r>
      <t xml:space="preserve">Go to the first unused row and enter: </t>
    </r>
    <r>
      <rPr>
        <b/>
        <sz val="10"/>
        <color indexed="10"/>
        <rFont val="Arial"/>
        <family val="2"/>
      </rPr>
      <t>Full Name</t>
    </r>
    <r>
      <rPr>
        <sz val="10"/>
        <rFont val="Arial"/>
        <family val="2"/>
      </rPr>
      <t xml:space="preserve">,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and </t>
    </r>
    <r>
      <rPr>
        <b/>
        <sz val="10"/>
        <color indexed="10"/>
        <rFont val="Arial"/>
        <family val="2"/>
      </rPr>
      <t>Sex</t>
    </r>
    <r>
      <rPr>
        <sz val="10"/>
        <rFont val="Arial"/>
        <family val="2"/>
      </rPr>
      <t xml:space="preserve"> in exactly the same format as the previous entry.  Or, overwrite a runner who has left!</t>
    </r>
  </si>
  <si>
    <r>
      <t>Overwrite the</t>
    </r>
    <r>
      <rPr>
        <b/>
        <sz val="10"/>
        <color indexed="10"/>
        <rFont val="Arial"/>
        <family val="2"/>
      </rPr>
      <t xml:space="preserve"> Full Name</t>
    </r>
    <r>
      <rPr>
        <sz val="10"/>
        <rFont val="Arial"/>
        <family val="2"/>
      </rPr>
      <t xml:space="preserve"> with "zz,", and delete the entries for </t>
    </r>
    <r>
      <rPr>
        <b/>
        <sz val="10"/>
        <color indexed="10"/>
        <rFont val="Arial"/>
        <family val="2"/>
      </rPr>
      <t>DoB</t>
    </r>
    <r>
      <rPr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Sex</t>
    </r>
  </si>
  <si>
    <t>Runners can be entered in any order - useful if you discover you have miss someone out!</t>
  </si>
  <si>
    <t>So, Gordon Brown would be have a NickName of "brog".  But Kim Lo is "LoK"</t>
  </si>
  <si>
    <t>General</t>
  </si>
  <si>
    <r>
      <t xml:space="preserve">Only edit/change </t>
    </r>
    <r>
      <rPr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cells.  Black cell contain formulae</t>
    </r>
  </si>
  <si>
    <t>29th</t>
  </si>
  <si>
    <t>30th</t>
  </si>
  <si>
    <t>Cr10k</t>
  </si>
  <si>
    <t>EbHM</t>
  </si>
  <si>
    <t>HsHM</t>
  </si>
  <si>
    <t>HH10m</t>
  </si>
  <si>
    <t>Hs5m</t>
  </si>
  <si>
    <t>Hm10k</t>
  </si>
  <si>
    <t>Ry10m</t>
  </si>
  <si>
    <t>Wo10k</t>
  </si>
  <si>
    <t>Hf10k</t>
  </si>
  <si>
    <t>Bw15</t>
  </si>
  <si>
    <t>Ph10k</t>
  </si>
  <si>
    <t>Hl10k</t>
  </si>
  <si>
    <t>HP10k</t>
  </si>
  <si>
    <t>Lw10m</t>
  </si>
  <si>
    <t>CobP</t>
  </si>
  <si>
    <t>Copy &amp; "Paste Value"s the entire sheet SGP1 to tab SGP.  There, sort by Sex (Z to A), and Total Races (Largest to Smallest) - and delete rows with a 0 in Total Races</t>
  </si>
  <si>
    <t>Date</t>
  </si>
  <si>
    <t>One</t>
  </si>
  <si>
    <t>Bill Page</t>
  </si>
  <si>
    <t>Race</t>
  </si>
  <si>
    <t>BicC</t>
  </si>
  <si>
    <t>Quinton, Matthew</t>
  </si>
  <si>
    <t>Chivers, Jack</t>
  </si>
  <si>
    <t>ChiJ</t>
  </si>
  <si>
    <t>31st</t>
  </si>
  <si>
    <t>32nd</t>
  </si>
  <si>
    <t>33rd</t>
  </si>
  <si>
    <t>34th</t>
  </si>
  <si>
    <t>35th</t>
  </si>
  <si>
    <t>36th</t>
  </si>
  <si>
    <t>37th</t>
  </si>
  <si>
    <t>38th</t>
  </si>
  <si>
    <t>Carl Bicknell</t>
  </si>
  <si>
    <t>Jack Chivers</t>
  </si>
  <si>
    <t>Peter Cobbett</t>
  </si>
  <si>
    <t>SopA</t>
  </si>
  <si>
    <t>Amanda Soper</t>
  </si>
  <si>
    <t>RobS</t>
  </si>
  <si>
    <t>39th</t>
  </si>
  <si>
    <t>40th</t>
  </si>
  <si>
    <t>41st</t>
  </si>
  <si>
    <t>42nd</t>
  </si>
  <si>
    <t>43rd</t>
  </si>
  <si>
    <t>Glanfield, Chris</t>
  </si>
  <si>
    <t>44th</t>
  </si>
  <si>
    <t>45th</t>
  </si>
  <si>
    <t>46th</t>
  </si>
  <si>
    <t>Shelagh Robinson</t>
  </si>
  <si>
    <t>quim</t>
  </si>
  <si>
    <t>Yes</t>
  </si>
  <si>
    <t>QuiM</t>
  </si>
  <si>
    <t>Matthew Quinton</t>
  </si>
  <si>
    <t>HemM</t>
  </si>
  <si>
    <t>Marion Hemsworth</t>
  </si>
  <si>
    <t>RusJ</t>
  </si>
  <si>
    <t>Jason Russell</t>
  </si>
  <si>
    <t>ScoP</t>
  </si>
  <si>
    <t>Philip Scott</t>
  </si>
  <si>
    <t>MulR</t>
  </si>
  <si>
    <t>Russell Mullen</t>
  </si>
  <si>
    <t>Position</t>
  </si>
  <si>
    <t>Bx5k</t>
  </si>
  <si>
    <t>faro</t>
  </si>
  <si>
    <t>Farr, Oliver</t>
  </si>
  <si>
    <t>Cikalo, Naomi</t>
  </si>
  <si>
    <t>armm</t>
  </si>
  <si>
    <t>gibb</t>
  </si>
  <si>
    <t>ArmM</t>
  </si>
  <si>
    <t>Mark Armitage</t>
  </si>
  <si>
    <t>CikN</t>
  </si>
  <si>
    <t>Naomi Cikalo</t>
  </si>
  <si>
    <t>FarO</t>
  </si>
  <si>
    <t>Oliver Farr</t>
  </si>
  <si>
    <t>GibB</t>
  </si>
  <si>
    <t>Ben Gibson</t>
  </si>
  <si>
    <t>glac</t>
  </si>
  <si>
    <t>DunB</t>
  </si>
  <si>
    <t>Ben Duncan</t>
  </si>
  <si>
    <t>GlaC</t>
  </si>
  <si>
    <t>Chris Glanfield</t>
  </si>
  <si>
    <t>buck</t>
  </si>
  <si>
    <t>BucK</t>
  </si>
  <si>
    <t>Katherine Buckeridge</t>
  </si>
  <si>
    <t>MulT</t>
  </si>
  <si>
    <t>Tom Mullen</t>
  </si>
  <si>
    <t>benj</t>
  </si>
  <si>
    <t>BenJ</t>
  </si>
  <si>
    <t>James Bennett</t>
  </si>
  <si>
    <t>NavE</t>
  </si>
  <si>
    <t>Emma Navesey</t>
  </si>
  <si>
    <t>kinm</t>
  </si>
  <si>
    <t>KinM</t>
  </si>
  <si>
    <t>Matthew King</t>
  </si>
  <si>
    <t>boyj</t>
  </si>
  <si>
    <t>mork</t>
  </si>
  <si>
    <t>Morgan, Katie</t>
  </si>
  <si>
    <t>BoyJ</t>
  </si>
  <si>
    <t>Julian Boyer</t>
  </si>
  <si>
    <t>EngR</t>
  </si>
  <si>
    <t>Robin English</t>
  </si>
  <si>
    <t>HamS</t>
  </si>
  <si>
    <t>Sarah Hamilton</t>
  </si>
  <si>
    <t>MitA</t>
  </si>
  <si>
    <t>Amy Mitchell</t>
  </si>
  <si>
    <t>MorK</t>
  </si>
  <si>
    <t>Katie Morgan</t>
  </si>
  <si>
    <t>ThoK</t>
  </si>
  <si>
    <t>Karen Thompson</t>
  </si>
  <si>
    <t>JenG</t>
  </si>
  <si>
    <t>Graham Jenner</t>
  </si>
  <si>
    <t>RidS</t>
  </si>
  <si>
    <t>Samantha Ridley</t>
  </si>
  <si>
    <t>TanJ</t>
  </si>
  <si>
    <t>Justine Tanner</t>
  </si>
  <si>
    <t>HowM</t>
  </si>
  <si>
    <t>Matt Howells</t>
  </si>
  <si>
    <t>selector</t>
  </si>
  <si>
    <t>WMA 2015</t>
  </si>
  <si>
    <t>factor basis</t>
  </si>
  <si>
    <t>bird</t>
  </si>
  <si>
    <t>smic</t>
  </si>
  <si>
    <t>mcga</t>
  </si>
  <si>
    <t>chij</t>
  </si>
  <si>
    <t>mult</t>
  </si>
  <si>
    <t>ward</t>
  </si>
  <si>
    <t>avic</t>
  </si>
  <si>
    <t>bicc</t>
  </si>
  <si>
    <t>rids</t>
  </si>
  <si>
    <t>morg</t>
  </si>
  <si>
    <t>robs</t>
  </si>
  <si>
    <t>booh</t>
  </si>
  <si>
    <t>barj</t>
  </si>
  <si>
    <t>reda</t>
  </si>
  <si>
    <t>tanj</t>
  </si>
  <si>
    <t>annc</t>
  </si>
  <si>
    <t>hams</t>
  </si>
  <si>
    <t>mita</t>
  </si>
  <si>
    <t>mulr</t>
  </si>
  <si>
    <t>dunb</t>
  </si>
  <si>
    <t>nave</t>
  </si>
  <si>
    <t>scop</t>
  </si>
  <si>
    <t>cikn</t>
  </si>
  <si>
    <t>thok</t>
  </si>
  <si>
    <t>lelg</t>
  </si>
  <si>
    <t>cobp</t>
  </si>
  <si>
    <t>howm</t>
  </si>
  <si>
    <t>dumi</t>
  </si>
  <si>
    <t>sopa</t>
  </si>
  <si>
    <t>engr</t>
  </si>
  <si>
    <t>jeng</t>
  </si>
  <si>
    <t>rusi</t>
  </si>
  <si>
    <t>rusj</t>
  </si>
  <si>
    <t>hemm</t>
  </si>
  <si>
    <t>AnnC</t>
  </si>
  <si>
    <t>Claire Annesley</t>
  </si>
  <si>
    <t>AviC</t>
  </si>
  <si>
    <t>Chris Avison</t>
  </si>
  <si>
    <t>BarJ</t>
  </si>
  <si>
    <t>Jacqueline Barnes</t>
  </si>
  <si>
    <t>BirD</t>
  </si>
  <si>
    <t>Darren Bird</t>
  </si>
  <si>
    <t>BooH</t>
  </si>
  <si>
    <t>Howard Booth</t>
  </si>
  <si>
    <t>DumI</t>
  </si>
  <si>
    <t>Ian Dumbrell</t>
  </si>
  <si>
    <t>LelG</t>
  </si>
  <si>
    <t>Gail Lelliot</t>
  </si>
  <si>
    <t>McGA</t>
  </si>
  <si>
    <t>Alex McGregor</t>
  </si>
  <si>
    <t>MorG</t>
  </si>
  <si>
    <t>Gemma Morgan</t>
  </si>
  <si>
    <t>RedA</t>
  </si>
  <si>
    <t>Abigail Redd</t>
  </si>
  <si>
    <t>RusI</t>
  </si>
  <si>
    <t>Isobel Russell</t>
  </si>
  <si>
    <t>SmiC</t>
  </si>
  <si>
    <t>Chris Smith</t>
  </si>
  <si>
    <t>Dave Warren</t>
  </si>
  <si>
    <t>chiJ</t>
  </si>
  <si>
    <t>farO</t>
  </si>
  <si>
    <t>glaC</t>
  </si>
  <si>
    <t>Haywards Heath Harriers - Bill Page Qualification Table</t>
  </si>
  <si>
    <t>BP</t>
  </si>
  <si>
    <t>Races are part of the 2018 SGP series</t>
  </si>
  <si>
    <t>Races are part of the 2018 Harvey Curtis Road race Challenge</t>
  </si>
  <si>
    <r>
      <t>Races are part of</t>
    </r>
    <r>
      <rPr>
        <b/>
        <sz val="10"/>
        <color rgb="FFFF0000"/>
        <rFont val="Arial"/>
        <family val="2"/>
      </rPr>
      <t xml:space="preserve"> Both </t>
    </r>
    <r>
      <rPr>
        <b/>
        <sz val="10"/>
        <rFont val="Arial"/>
        <family val="2"/>
      </rPr>
      <t>the 2018 Harvey Curtis Road race Challenge &amp; the SGP series</t>
    </r>
  </si>
  <si>
    <t>Note: for 2018 ONLY HHH Endurance management decided to use the races that were used for the 2017 SGP series for evaluating the 2018 Club Bill Page Trophy Winners</t>
  </si>
  <si>
    <t>Current Standings in 2018 Bill Page Road Race Championships - (Best 3 Age/Sex/Graded scores from nominated Events (SGP 2017 series), at least one of which must be Long - that is, 10 miles or more)</t>
  </si>
  <si>
    <t>Pos</t>
  </si>
  <si>
    <t>Gun Time</t>
  </si>
  <si>
    <t>Club</t>
  </si>
  <si>
    <t>Race No</t>
  </si>
  <si>
    <t>Category</t>
  </si>
  <si>
    <t>Cat Pos</t>
  </si>
  <si>
    <t>Gen Pos</t>
  </si>
  <si>
    <t>Gender</t>
  </si>
  <si>
    <t>21</t>
  </si>
  <si>
    <t>1:47:36</t>
  </si>
  <si>
    <t>1:47:28</t>
  </si>
  <si>
    <t>Robert</t>
  </si>
  <si>
    <t>Watts</t>
  </si>
  <si>
    <t>Haywards Heath Harriers</t>
  </si>
  <si>
    <t>913</t>
  </si>
  <si>
    <t>Male Vet 40</t>
  </si>
  <si>
    <t>M</t>
  </si>
  <si>
    <t>22</t>
  </si>
  <si>
    <t>1:48:24</t>
  </si>
  <si>
    <t>1:48:21</t>
  </si>
  <si>
    <t>Michael</t>
  </si>
  <si>
    <t>Burke</t>
  </si>
  <si>
    <t>764</t>
  </si>
  <si>
    <t>25</t>
  </si>
  <si>
    <t>1:49:20</t>
  </si>
  <si>
    <t>Ben</t>
  </si>
  <si>
    <t>Duncan</t>
  </si>
  <si>
    <t>452</t>
  </si>
  <si>
    <t>38</t>
  </si>
  <si>
    <t>1:54:35</t>
  </si>
  <si>
    <t>1:54:33</t>
  </si>
  <si>
    <t>Katie</t>
  </si>
  <si>
    <t>Morgan</t>
  </si>
  <si>
    <t>617</t>
  </si>
  <si>
    <t>Senior Female</t>
  </si>
  <si>
    <t>F</t>
  </si>
  <si>
    <t>55</t>
  </si>
  <si>
    <t>1:57:44</t>
  </si>
  <si>
    <t>1:57:41</t>
  </si>
  <si>
    <t>Mark</t>
  </si>
  <si>
    <t>Green</t>
  </si>
  <si>
    <t>476</t>
  </si>
  <si>
    <t>Senior Male</t>
  </si>
  <si>
    <t>160</t>
  </si>
  <si>
    <t>2:13:15</t>
  </si>
  <si>
    <t>2:13:07</t>
  </si>
  <si>
    <t>Matt</t>
  </si>
  <si>
    <t>Quinton</t>
  </si>
  <si>
    <t>699</t>
  </si>
  <si>
    <t>236</t>
  </si>
  <si>
    <t>2:21:30</t>
  </si>
  <si>
    <t>2:21:04</t>
  </si>
  <si>
    <t>Naomi</t>
  </si>
  <si>
    <t>Cikalo</t>
  </si>
  <si>
    <t>602</t>
  </si>
  <si>
    <t>Female Vet 45</t>
  </si>
  <si>
    <t>274</t>
  </si>
  <si>
    <t>2:26:35</t>
  </si>
  <si>
    <t>2:26:24</t>
  </si>
  <si>
    <t>James</t>
  </si>
  <si>
    <t>Sadler</t>
  </si>
  <si>
    <t>627</t>
  </si>
  <si>
    <t>280</t>
  </si>
  <si>
    <t>2:27:12</t>
  </si>
  <si>
    <t>2:26:41</t>
  </si>
  <si>
    <t>Carl</t>
  </si>
  <si>
    <t>Bicknell</t>
  </si>
  <si>
    <t>486</t>
  </si>
  <si>
    <t>Male Vet 55</t>
  </si>
  <si>
    <t>303</t>
  </si>
  <si>
    <t>2:28:49</t>
  </si>
  <si>
    <t>2:28:31</t>
  </si>
  <si>
    <t>Oliver</t>
  </si>
  <si>
    <t>Farr</t>
  </si>
  <si>
    <t>176</t>
  </si>
  <si>
    <t>555</t>
  </si>
  <si>
    <t>2:59:28</t>
  </si>
  <si>
    <t>2:57:59</t>
  </si>
  <si>
    <t>Gary</t>
  </si>
  <si>
    <t>Johnston</t>
  </si>
  <si>
    <t>613</t>
  </si>
  <si>
    <t>564</t>
  </si>
  <si>
    <t>3:01:15</t>
  </si>
  <si>
    <t>2:59:52</t>
  </si>
  <si>
    <t>Andrew</t>
  </si>
  <si>
    <t>Wilson</t>
  </si>
  <si>
    <t>137</t>
  </si>
  <si>
    <t>680</t>
  </si>
  <si>
    <t>3:24:10</t>
  </si>
  <si>
    <t>3:23:29</t>
  </si>
  <si>
    <t>Chris</t>
  </si>
  <si>
    <t>Glanfield</t>
  </si>
  <si>
    <t>889</t>
  </si>
  <si>
    <t>watr</t>
  </si>
  <si>
    <t>burm</t>
  </si>
  <si>
    <t>quiM</t>
  </si>
  <si>
    <t>bicC</t>
  </si>
  <si>
    <t>johG</t>
  </si>
  <si>
    <t>448</t>
  </si>
  <si>
    <t>2:45:02</t>
  </si>
  <si>
    <t>2:43:35</t>
  </si>
  <si>
    <t>marion</t>
  </si>
  <si>
    <t>hemsworth</t>
  </si>
  <si>
    <t>495</t>
  </si>
  <si>
    <t>Female Vet 65</t>
  </si>
  <si>
    <t>Grem</t>
  </si>
  <si>
    <t>sadj</t>
  </si>
  <si>
    <t>questionable</t>
  </si>
  <si>
    <t>most recent 10k</t>
  </si>
  <si>
    <t>most recent HM</t>
  </si>
  <si>
    <t>Latest BP Race Scored</t>
  </si>
  <si>
    <t>BurM</t>
  </si>
  <si>
    <t>Michael Burke</t>
  </si>
  <si>
    <t>JohG</t>
  </si>
  <si>
    <t>Gary Johnston</t>
  </si>
  <si>
    <t>Robert Watts</t>
  </si>
  <si>
    <t>m1</t>
  </si>
  <si>
    <t>m2</t>
  </si>
  <si>
    <t>m3</t>
  </si>
  <si>
    <t>m4</t>
  </si>
  <si>
    <t>m5</t>
  </si>
  <si>
    <t>f1</t>
  </si>
  <si>
    <t>m7</t>
  </si>
  <si>
    <t>m6</t>
  </si>
  <si>
    <t>f2</t>
  </si>
  <si>
    <t>m8</t>
  </si>
  <si>
    <t>f3</t>
  </si>
  <si>
    <t>f6</t>
  </si>
  <si>
    <t>f4</t>
  </si>
  <si>
    <t>m9</t>
  </si>
  <si>
    <t>f5</t>
  </si>
  <si>
    <t>f8</t>
  </si>
  <si>
    <t>f10</t>
  </si>
  <si>
    <t>f9</t>
  </si>
  <si>
    <t>f7</t>
  </si>
  <si>
    <t>f11</t>
  </si>
  <si>
    <t>Mark Green</t>
  </si>
  <si>
    <t>James Sadler</t>
  </si>
  <si>
    <t>m10</t>
  </si>
  <si>
    <t>James Skinner</t>
  </si>
  <si>
    <t>Ridley, Samantha</t>
  </si>
  <si>
    <t>Duncan, Ben</t>
  </si>
  <si>
    <t>KenG</t>
  </si>
  <si>
    <t>Graham Kenward</t>
  </si>
  <si>
    <t>SkiJ</t>
  </si>
  <si>
    <t>GibH</t>
  </si>
  <si>
    <t>Hannah Gibson</t>
  </si>
  <si>
    <t>Vet Men 70+</t>
  </si>
  <si>
    <t>Vet Women 45-54</t>
  </si>
  <si>
    <t>Vet Men 50-59</t>
  </si>
  <si>
    <t>Senior Men</t>
  </si>
  <si>
    <t>Senior Women</t>
  </si>
  <si>
    <t>keng</t>
  </si>
  <si>
    <t>Vet Men 40-49</t>
  </si>
  <si>
    <t>gibh</t>
  </si>
  <si>
    <t>chip</t>
  </si>
  <si>
    <t>gun</t>
  </si>
  <si>
    <t>Wednesday 11 Jul 2018 19:30</t>
  </si>
  <si>
    <t>skij</t>
  </si>
  <si>
    <t>Brighton Phoenix 10K Results</t>
  </si>
  <si>
    <t>Phoenix</t>
  </si>
  <si>
    <t>Bexhill</t>
  </si>
  <si>
    <t>5 km</t>
  </si>
  <si>
    <t>No HHH competitors</t>
  </si>
  <si>
    <t>1</t>
  </si>
  <si>
    <t>Newick</t>
  </si>
  <si>
    <t xml:space="preserve"> Jack</t>
  </si>
  <si>
    <t>CHIVERS</t>
  </si>
  <si>
    <t xml:space="preserve"> Matt</t>
  </si>
  <si>
    <t>QUINTON</t>
  </si>
  <si>
    <t xml:space="preserve"> Richard</t>
  </si>
  <si>
    <t>HAYNES</t>
  </si>
  <si>
    <t>Vet Men</t>
  </si>
  <si>
    <t>hayr</t>
  </si>
  <si>
    <t>HOWELLS</t>
  </si>
  <si>
    <t xml:space="preserve"> Isobel</t>
  </si>
  <si>
    <t>RUSSELL</t>
  </si>
  <si>
    <t>Junior Ladies</t>
  </si>
  <si>
    <t xml:space="preserve"> Marisa</t>
  </si>
  <si>
    <t>PITT</t>
  </si>
  <si>
    <t>Vet Ladies</t>
  </si>
  <si>
    <t>pitm</t>
  </si>
  <si>
    <t xml:space="preserve"> Chris</t>
  </si>
  <si>
    <t>GLANFIELD</t>
  </si>
  <si>
    <t xml:space="preserve"> Peter</t>
  </si>
  <si>
    <t>COBBETT</t>
  </si>
  <si>
    <t>Richard Haynes</t>
  </si>
  <si>
    <t>Maresa Pitt</t>
  </si>
  <si>
    <t>Hellingly</t>
  </si>
  <si>
    <t>Fav</t>
  </si>
  <si>
    <t>Share</t>
  </si>
  <si>
    <t>Team</t>
  </si>
  <si>
    <t>Dist</t>
  </si>
  <si>
    <t>Pace</t>
  </si>
  <si>
    <t>Start Time</t>
  </si>
  <si>
    <t>TOD</t>
  </si>
  <si>
    <t>00:37:43</t>
  </si>
  <si>
    <t>MALE V40</t>
  </si>
  <si>
    <t>Male</t>
  </si>
  <si>
    <t>3:46 km/h</t>
  </si>
  <si>
    <t>09:30:00</t>
  </si>
  <si>
    <t>10:07:43</t>
  </si>
  <si>
    <t>00:40:13</t>
  </si>
  <si>
    <t>MALE SENIOR</t>
  </si>
  <si>
    <t>4:01 km/h</t>
  </si>
  <si>
    <t>10:10:13</t>
  </si>
  <si>
    <t>Matt Quinton</t>
  </si>
  <si>
    <t>00:45:03</t>
  </si>
  <si>
    <t>00:44:59</t>
  </si>
  <si>
    <t>4:30 km/h</t>
  </si>
  <si>
    <t>10:15:03</t>
  </si>
  <si>
    <t>00:45:40</t>
  </si>
  <si>
    <t>00:45:35</t>
  </si>
  <si>
    <t>4:34 km/h</t>
  </si>
  <si>
    <t>10:15:40</t>
  </si>
  <si>
    <t>00:48:26</t>
  </si>
  <si>
    <t>00:48:20</t>
  </si>
  <si>
    <t>4:50 km/h</t>
  </si>
  <si>
    <t>10:18:26</t>
  </si>
  <si>
    <t>00:49:15</t>
  </si>
  <si>
    <t>00:49:07</t>
  </si>
  <si>
    <t>MALE V55</t>
  </si>
  <si>
    <t>4:55 km/h</t>
  </si>
  <si>
    <t>10:19:15</t>
  </si>
  <si>
    <t>00:51:29</t>
  </si>
  <si>
    <t>00:51:23</t>
  </si>
  <si>
    <t>FEMALE V50</t>
  </si>
  <si>
    <t>Female</t>
  </si>
  <si>
    <t>5:08 km/h</t>
  </si>
  <si>
    <t>10:21:29</t>
  </si>
  <si>
    <t>01:03:32</t>
  </si>
  <si>
    <t>01:03:12</t>
  </si>
  <si>
    <t>MALE V70</t>
  </si>
  <si>
    <t>6:21 km/h</t>
  </si>
  <si>
    <t>10:33:32</t>
  </si>
  <si>
    <t>Not started</t>
  </si>
  <si>
    <t>FEMALE V45</t>
  </si>
  <si>
    <t>HayR</t>
  </si>
  <si>
    <t>PitM</t>
  </si>
  <si>
    <t>Barns Green</t>
  </si>
  <si>
    <t xml:space="preserve">    HomeOur EventsResultsContact Us empty </t>
  </si>
  <si>
    <t>Place</t>
  </si>
  <si>
    <t>Time</t>
  </si>
  <si>
    <t>Number</t>
  </si>
  <si>
    <t>Chip</t>
  </si>
  <si>
    <t>Grading</t>
  </si>
  <si>
    <t>coup</t>
  </si>
  <si>
    <t>Paul Cousins</t>
  </si>
  <si>
    <t>Senior Ladies</t>
  </si>
  <si>
    <t>ames</t>
  </si>
  <si>
    <t>Siobhan Amer</t>
  </si>
  <si>
    <t>Vet Ladies 40-49</t>
  </si>
  <si>
    <t>Vet Men 60-69</t>
  </si>
  <si>
    <t>mugg</t>
  </si>
  <si>
    <t>Georgie Mugridge</t>
  </si>
  <si>
    <t xml:space="preserve"> </t>
  </si>
  <si>
    <t>Georgina Mugridge</t>
  </si>
  <si>
    <t>Lewes</t>
  </si>
  <si>
    <t>Cat</t>
  </si>
  <si>
    <t>1:07:50</t>
  </si>
  <si>
    <t>DUNCAN, Ben</t>
  </si>
  <si>
    <t>Vet Men 40</t>
  </si>
  <si>
    <t>1:27:28</t>
  </si>
  <si>
    <t>BICKNELL, Carl</t>
  </si>
  <si>
    <t>Vet Men 55</t>
  </si>
  <si>
    <t>COBBETT, Peter</t>
  </si>
  <si>
    <t>CouP</t>
  </si>
  <si>
    <t>GreM</t>
  </si>
  <si>
    <t>SadJ</t>
  </si>
  <si>
    <t>AmeS</t>
  </si>
  <si>
    <t>MugG</t>
  </si>
  <si>
    <t>Gibson, Ben</t>
  </si>
  <si>
    <t>Dumbrell, Ian</t>
  </si>
  <si>
    <t>Bennett, James</t>
  </si>
  <si>
    <t>Cobbett, Peter</t>
  </si>
  <si>
    <t>Hove Prom</t>
  </si>
  <si>
    <t>The 11th Hove Prom 10k</t>
  </si>
  <si>
    <t>0:35:16</t>
  </si>
  <si>
    <t>0:39:41</t>
  </si>
  <si>
    <t>kimm</t>
  </si>
  <si>
    <t>0:39:42</t>
  </si>
  <si>
    <t>8</t>
  </si>
  <si>
    <t>Russ</t>
  </si>
  <si>
    <t>Mullen</t>
  </si>
  <si>
    <t>354</t>
  </si>
  <si>
    <t>0:39:47</t>
  </si>
  <si>
    <t>46</t>
  </si>
  <si>
    <t>Emma</t>
  </si>
  <si>
    <t>Navesey</t>
  </si>
  <si>
    <t>232</t>
  </si>
  <si>
    <t>0:47:40</t>
  </si>
  <si>
    <t>48</t>
  </si>
  <si>
    <t>0:39:44</t>
  </si>
  <si>
    <t>Marcus</t>
  </si>
  <si>
    <t>Kimmin</t>
  </si>
  <si>
    <t>426</t>
  </si>
  <si>
    <t>0:48:41</t>
  </si>
  <si>
    <t>52</t>
  </si>
  <si>
    <t>0:39:48</t>
  </si>
  <si>
    <t>Jack</t>
  </si>
  <si>
    <t>Chivers</t>
  </si>
  <si>
    <t>149</t>
  </si>
  <si>
    <t>0:57:49</t>
  </si>
  <si>
    <t>163</t>
  </si>
  <si>
    <t>0:47:46</t>
  </si>
  <si>
    <t>135</t>
  </si>
  <si>
    <t>Male Vet 50</t>
  </si>
  <si>
    <t>180</t>
  </si>
  <si>
    <t>0:48:48</t>
  </si>
  <si>
    <t>Karen</t>
  </si>
  <si>
    <t>Thompson</t>
  </si>
  <si>
    <t>134</t>
  </si>
  <si>
    <t>305</t>
  </si>
  <si>
    <t>0:58:17</t>
  </si>
  <si>
    <t>Peter</t>
  </si>
  <si>
    <t>Cobbett</t>
  </si>
  <si>
    <t>214</t>
  </si>
  <si>
    <t>Male Vet 60</t>
  </si>
  <si>
    <t>Marcus Kimmins</t>
  </si>
  <si>
    <t>KimM</t>
  </si>
  <si>
    <t>Crowborough</t>
  </si>
  <si>
    <t>Bib</t>
  </si>
  <si>
    <t>M/F</t>
  </si>
  <si>
    <t>Team/club</t>
  </si>
  <si>
    <t>Gun time</t>
  </si>
  <si>
    <t>Chip time</t>
  </si>
  <si>
    <t xml:space="preserve">Haywards Heath Harriers </t>
  </si>
  <si>
    <t>-</t>
  </si>
  <si>
    <t>MV1</t>
  </si>
  <si>
    <t>MV4</t>
  </si>
  <si>
    <t>Mark Sykes</t>
  </si>
  <si>
    <t>sykm</t>
  </si>
  <si>
    <t>FV4</t>
  </si>
  <si>
    <t>WatR</t>
  </si>
  <si>
    <t>SykM</t>
  </si>
  <si>
    <t>WarD</t>
  </si>
  <si>
    <t>Bird, Darren</t>
  </si>
  <si>
    <t>cr10k</t>
  </si>
  <si>
    <t>Bill Page Positions - after Crowborough - end of 2018 competition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</si>
</sst>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"/>
    <numFmt numFmtId="166" formatCode="0.0"/>
  </numFmts>
  <fonts count="23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name val="Arial Bold"/>
      <family val="2"/>
    </font>
    <font>
      <sz val="8"/>
      <name val="Tahoma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2" fontId="3" fillId="0" borderId="8" xfId="0" quotePrefix="1" applyNumberFormat="1" applyFont="1" applyBorder="1" applyAlignment="1">
      <alignment horizontal="center"/>
    </xf>
    <xf numFmtId="0" fontId="0" fillId="0" borderId="2" xfId="0" applyBorder="1"/>
    <xf numFmtId="0" fontId="3" fillId="0" borderId="4" xfId="0" applyFont="1" applyBorder="1"/>
    <xf numFmtId="0" fontId="1" fillId="0" borderId="0" xfId="0" quotePrefix="1" applyFont="1" applyBorder="1" applyAlignment="1">
      <alignment horizontal="left"/>
    </xf>
    <xf numFmtId="0" fontId="3" fillId="0" borderId="1" xfId="0" applyFont="1" applyBorder="1"/>
    <xf numFmtId="0" fontId="2" fillId="0" borderId="7" xfId="0" applyFont="1" applyBorder="1" applyAlignment="1" applyProtection="1">
      <alignment horizontal="center"/>
      <protection locked="0"/>
    </xf>
    <xf numFmtId="21" fontId="2" fillId="0" borderId="8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/>
    <xf numFmtId="0" fontId="2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7" xfId="0" applyFont="1" applyBorder="1"/>
    <xf numFmtId="0" fontId="4" fillId="0" borderId="8" xfId="0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2" fontId="3" fillId="0" borderId="3" xfId="0" quotePrefix="1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quotePrefix="1" applyNumberFormat="1" applyBorder="1" applyAlignment="1">
      <alignment horizontal="center"/>
    </xf>
    <xf numFmtId="2" fontId="3" fillId="0" borderId="6" xfId="0" quotePrefix="1" applyNumberFormat="1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21" fontId="2" fillId="0" borderId="6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" fontId="2" fillId="0" borderId="0" xfId="0" applyNumberFormat="1" applyFont="1"/>
    <xf numFmtId="2" fontId="0" fillId="0" borderId="0" xfId="0" applyNumberFormat="1"/>
    <xf numFmtId="2" fontId="6" fillId="0" borderId="0" xfId="0" applyNumberFormat="1" applyFont="1"/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1" fontId="2" fillId="0" borderId="3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21" fontId="2" fillId="0" borderId="11" xfId="0" applyNumberFormat="1" applyFont="1" applyBorder="1" applyAlignment="1">
      <alignment horizontal="center"/>
    </xf>
    <xf numFmtId="21" fontId="2" fillId="0" borderId="1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2" fontId="3" fillId="0" borderId="11" xfId="0" quotePrefix="1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2" fontId="0" fillId="0" borderId="0" xfId="0" applyNumberFormat="1" applyProtection="1">
      <protection locked="0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quotePrefix="1" applyFont="1"/>
    <xf numFmtId="0" fontId="3" fillId="0" borderId="13" xfId="0" applyFont="1" applyBorder="1"/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2" fontId="1" fillId="0" borderId="0" xfId="0" applyNumberFormat="1" applyFont="1" applyBorder="1" applyProtection="1">
      <protection locked="0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" fillId="0" borderId="0" xfId="0" applyNumberFormat="1" applyFont="1"/>
    <xf numFmtId="0" fontId="1" fillId="0" borderId="0" xfId="0" quotePrefix="1" applyFont="1"/>
    <xf numFmtId="0" fontId="10" fillId="0" borderId="15" xfId="0" applyFont="1" applyBorder="1" applyAlignment="1">
      <alignment horizontal="center"/>
    </xf>
    <xf numFmtId="0" fontId="9" fillId="0" borderId="18" xfId="0" applyFont="1" applyBorder="1"/>
    <xf numFmtId="0" fontId="9" fillId="0" borderId="12" xfId="0" applyFont="1" applyBorder="1"/>
    <xf numFmtId="0" fontId="9" fillId="0" borderId="13" xfId="0" applyFont="1" applyBorder="1"/>
    <xf numFmtId="0" fontId="3" fillId="0" borderId="19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9" fillId="0" borderId="12" xfId="0" quotePrefix="1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1" fillId="0" borderId="7" xfId="0" applyFont="1" applyBorder="1"/>
    <xf numFmtId="0" fontId="12" fillId="0" borderId="7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9" fillId="0" borderId="14" xfId="0" quotePrefix="1" applyNumberFormat="1" applyFont="1" applyBorder="1" applyAlignment="1">
      <alignment horizontal="center"/>
    </xf>
    <xf numFmtId="2" fontId="1" fillId="0" borderId="0" xfId="0" applyNumberFormat="1" applyFont="1" applyBorder="1"/>
    <xf numFmtId="2" fontId="9" fillId="0" borderId="18" xfId="0" quotePrefix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" xfId="0" applyFont="1" applyBorder="1"/>
    <xf numFmtId="0" fontId="10" fillId="0" borderId="7" xfId="0" applyFont="1" applyBorder="1"/>
    <xf numFmtId="0" fontId="10" fillId="0" borderId="10" xfId="0" applyFont="1" applyBorder="1"/>
    <xf numFmtId="2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0" fillId="0" borderId="0" xfId="0" quotePrefix="1" applyNumberFormat="1" applyAlignment="1">
      <alignment horizontal="center"/>
    </xf>
    <xf numFmtId="0" fontId="13" fillId="0" borderId="18" xfId="0" applyFont="1" applyBorder="1"/>
    <xf numFmtId="0" fontId="1" fillId="0" borderId="0" xfId="0" applyFont="1" applyAlignment="1"/>
    <xf numFmtId="0" fontId="3" fillId="0" borderId="0" xfId="0" applyFont="1" applyFill="1"/>
    <xf numFmtId="0" fontId="1" fillId="0" borderId="0" xfId="0" applyFont="1" applyBorder="1" applyProtection="1">
      <protection locked="0"/>
    </xf>
    <xf numFmtId="2" fontId="1" fillId="0" borderId="0" xfId="0" quotePrefix="1" applyNumberFormat="1" applyFont="1" applyBorder="1" applyAlignment="1">
      <alignment horizontal="center"/>
    </xf>
    <xf numFmtId="1" fontId="16" fillId="0" borderId="0" xfId="0" applyNumberFormat="1" applyFont="1" applyAlignment="1" applyProtection="1">
      <alignment horizontal="center"/>
      <protection locked="0"/>
    </xf>
    <xf numFmtId="21" fontId="2" fillId="0" borderId="6" xfId="0" applyNumberFormat="1" applyFont="1" applyBorder="1" applyAlignment="1">
      <alignment horizontal="center"/>
    </xf>
    <xf numFmtId="0" fontId="1" fillId="0" borderId="0" xfId="0" applyFont="1" applyBorder="1"/>
    <xf numFmtId="2" fontId="9" fillId="0" borderId="13" xfId="0" quotePrefix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18" fillId="0" borderId="0" xfId="0" applyNumberFormat="1" applyFont="1"/>
    <xf numFmtId="21" fontId="2" fillId="0" borderId="3" xfId="0" applyNumberFormat="1" applyFont="1" applyBorder="1" applyAlignment="1" applyProtection="1">
      <alignment horizontal="center"/>
      <protection locked="0"/>
    </xf>
    <xf numFmtId="21" fontId="2" fillId="0" borderId="20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21" fontId="2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" fontId="0" fillId="0" borderId="22" xfId="0" quotePrefix="1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1" fontId="0" fillId="0" borderId="21" xfId="0" applyNumberFormat="1" applyBorder="1" applyAlignment="1">
      <alignment horizontal="center"/>
    </xf>
    <xf numFmtId="2" fontId="3" fillId="0" borderId="20" xfId="0" quotePrefix="1" applyNumberFormat="1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0" borderId="0" xfId="0" quotePrefix="1" applyFont="1" applyBorder="1"/>
    <xf numFmtId="0" fontId="3" fillId="0" borderId="8" xfId="0" applyFont="1" applyBorder="1" applyAlignment="1">
      <alignment horizontal="center"/>
    </xf>
    <xf numFmtId="0" fontId="10" fillId="0" borderId="21" xfId="0" applyFont="1" applyBorder="1"/>
    <xf numFmtId="2" fontId="9" fillId="0" borderId="23" xfId="0" applyNumberFormat="1" applyFont="1" applyBorder="1" applyAlignment="1">
      <alignment horizontal="center"/>
    </xf>
    <xf numFmtId="2" fontId="9" fillId="0" borderId="23" xfId="0" quotePrefix="1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left"/>
    </xf>
    <xf numFmtId="14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" fontId="0" fillId="0" borderId="25" xfId="0" quotePrefix="1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2" fontId="3" fillId="0" borderId="26" xfId="0" quotePrefix="1" applyNumberFormat="1" applyFont="1" applyBorder="1" applyAlignment="1">
      <alignment horizontal="center"/>
    </xf>
    <xf numFmtId="2" fontId="9" fillId="0" borderId="8" xfId="0" quotePrefix="1" applyNumberFormat="1" applyFont="1" applyBorder="1" applyAlignment="1">
      <alignment horizontal="center"/>
    </xf>
    <xf numFmtId="2" fontId="9" fillId="0" borderId="6" xfId="0" quotePrefix="1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0" xfId="0" applyFont="1" applyBorder="1"/>
    <xf numFmtId="0" fontId="3" fillId="0" borderId="21" xfId="0" applyFont="1" applyBorder="1"/>
    <xf numFmtId="2" fontId="9" fillId="0" borderId="3" xfId="0" quotePrefix="1" applyNumberFormat="1" applyFont="1" applyBorder="1" applyAlignment="1">
      <alignment horizontal="center"/>
    </xf>
    <xf numFmtId="2" fontId="9" fillId="0" borderId="11" xfId="0" quotePrefix="1" applyNumberFormat="1" applyFont="1" applyBorder="1" applyAlignment="1">
      <alignment horizontal="center"/>
    </xf>
    <xf numFmtId="2" fontId="9" fillId="0" borderId="20" xfId="0" quotePrefix="1" applyNumberFormat="1" applyFont="1" applyBorder="1" applyAlignment="1">
      <alignment horizontal="center"/>
    </xf>
    <xf numFmtId="2" fontId="9" fillId="0" borderId="1" xfId="0" quotePrefix="1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2" fontId="9" fillId="0" borderId="4" xfId="0" quotePrefix="1" applyNumberFormat="1" applyFont="1" applyBorder="1" applyAlignment="1">
      <alignment horizontal="center"/>
    </xf>
    <xf numFmtId="2" fontId="9" fillId="0" borderId="7" xfId="0" quotePrefix="1" applyNumberFormat="1" applyFont="1" applyBorder="1" applyAlignment="1">
      <alignment horizontal="center"/>
    </xf>
    <xf numFmtId="2" fontId="9" fillId="0" borderId="10" xfId="0" quotePrefix="1" applyNumberFormat="1" applyFont="1" applyBorder="1" applyAlignment="1">
      <alignment horizontal="center"/>
    </xf>
    <xf numFmtId="2" fontId="9" fillId="0" borderId="21" xfId="0" quotePrefix="1" applyNumberFormat="1" applyFont="1" applyBorder="1" applyAlignment="1">
      <alignment horizontal="center"/>
    </xf>
    <xf numFmtId="0" fontId="15" fillId="4" borderId="0" xfId="0" applyFont="1" applyFill="1" applyBorder="1"/>
    <xf numFmtId="21" fontId="2" fillId="0" borderId="2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23" xfId="0" applyFont="1" applyBorder="1"/>
    <xf numFmtId="0" fontId="9" fillId="0" borderId="13" xfId="0" applyFont="1" applyBorder="1" applyAlignment="1">
      <alignment horizontal="center"/>
    </xf>
    <xf numFmtId="0" fontId="3" fillId="0" borderId="12" xfId="0" applyFont="1" applyBorder="1"/>
    <xf numFmtId="0" fontId="9" fillId="0" borderId="12" xfId="0" applyFont="1" applyBorder="1" applyAlignment="1">
      <alignment horizontal="center"/>
    </xf>
    <xf numFmtId="0" fontId="3" fillId="0" borderId="14" xfId="0" applyFont="1" applyBorder="1"/>
    <xf numFmtId="2" fontId="9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19" fillId="6" borderId="0" xfId="0" applyFont="1" applyFill="1"/>
    <xf numFmtId="0" fontId="2" fillId="0" borderId="16" xfId="0" applyFont="1" applyBorder="1" applyAlignment="1" applyProtection="1">
      <alignment horizontal="center"/>
      <protection locked="0"/>
    </xf>
    <xf numFmtId="21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" fontId="0" fillId="0" borderId="17" xfId="0" quotePrefix="1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2" fontId="3" fillId="0" borderId="15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2"/>
    <xf numFmtId="0" fontId="1" fillId="0" borderId="0" xfId="2" applyProtection="1">
      <protection locked="0"/>
    </xf>
    <xf numFmtId="2" fontId="1" fillId="0" borderId="0" xfId="2" applyNumberFormat="1" applyProtection="1">
      <protection locked="0"/>
    </xf>
    <xf numFmtId="1" fontId="1" fillId="0" borderId="0" xfId="2" applyNumberFormat="1"/>
    <xf numFmtId="164" fontId="1" fillId="0" borderId="0" xfId="2" applyNumberFormat="1"/>
    <xf numFmtId="0" fontId="1" fillId="0" borderId="0" xfId="2" applyAlignment="1">
      <alignment horizontal="center"/>
    </xf>
    <xf numFmtId="0" fontId="1" fillId="0" borderId="0" xfId="2" applyFont="1"/>
    <xf numFmtId="0" fontId="1" fillId="0" borderId="0" xfId="2" applyBorder="1"/>
    <xf numFmtId="1" fontId="1" fillId="0" borderId="0" xfId="2" quotePrefix="1" applyNumberFormat="1" applyAlignment="1">
      <alignment horizontal="center"/>
    </xf>
    <xf numFmtId="0" fontId="1" fillId="0" borderId="0" xfId="2" applyBorder="1" applyAlignment="1">
      <alignment horizontal="center"/>
    </xf>
    <xf numFmtId="21" fontId="2" fillId="0" borderId="0" xfId="2" applyNumberFormat="1" applyFont="1" applyBorder="1" applyAlignment="1">
      <alignment horizontal="center"/>
    </xf>
    <xf numFmtId="2" fontId="3" fillId="0" borderId="8" xfId="2" quotePrefix="1" applyNumberFormat="1" applyFont="1" applyBorder="1" applyAlignment="1">
      <alignment horizontal="center"/>
    </xf>
    <xf numFmtId="166" fontId="1" fillId="0" borderId="0" xfId="2" applyNumberFormat="1" applyBorder="1" applyAlignment="1">
      <alignment horizontal="center"/>
    </xf>
    <xf numFmtId="1" fontId="1" fillId="0" borderId="0" xfId="2" quotePrefix="1" applyNumberFormat="1" applyBorder="1" applyAlignment="1">
      <alignment horizontal="center"/>
    </xf>
    <xf numFmtId="165" fontId="1" fillId="0" borderId="0" xfId="2" applyNumberFormat="1" applyBorder="1" applyAlignment="1">
      <alignment horizontal="center"/>
    </xf>
    <xf numFmtId="1" fontId="1" fillId="0" borderId="7" xfId="2" applyNumberFormat="1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0" xfId="2" applyFont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0" fontId="2" fillId="0" borderId="7" xfId="2" applyFont="1" applyBorder="1" applyAlignment="1" applyProtection="1">
      <alignment horizontal="center"/>
      <protection locked="0"/>
    </xf>
    <xf numFmtId="2" fontId="3" fillId="0" borderId="11" xfId="2" quotePrefix="1" applyNumberFormat="1" applyFont="1" applyBorder="1" applyAlignment="1">
      <alignment horizontal="center"/>
    </xf>
    <xf numFmtId="166" fontId="1" fillId="0" borderId="9" xfId="2" applyNumberFormat="1" applyBorder="1" applyAlignment="1">
      <alignment horizontal="center"/>
    </xf>
    <xf numFmtId="1" fontId="1" fillId="0" borderId="9" xfId="2" quotePrefix="1" applyNumberFormat="1" applyBorder="1" applyAlignment="1">
      <alignment horizontal="center"/>
    </xf>
    <xf numFmtId="165" fontId="1" fillId="0" borderId="9" xfId="2" applyNumberFormat="1" applyBorder="1" applyAlignment="1">
      <alignment horizontal="center"/>
    </xf>
    <xf numFmtId="1" fontId="1" fillId="0" borderId="10" xfId="2" applyNumberFormat="1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9" xfId="2" applyFont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0" fontId="1" fillId="0" borderId="10" xfId="2" applyFont="1" applyBorder="1" applyAlignment="1">
      <alignment horizontal="left"/>
    </xf>
    <xf numFmtId="0" fontId="2" fillId="0" borderId="10" xfId="2" applyFont="1" applyBorder="1" applyAlignment="1" applyProtection="1">
      <alignment horizontal="center"/>
      <protection locked="0"/>
    </xf>
    <xf numFmtId="21" fontId="1" fillId="0" borderId="0" xfId="2" applyNumberFormat="1"/>
    <xf numFmtId="2" fontId="1" fillId="0" borderId="0" xfId="2" applyNumberFormat="1" applyBorder="1" applyProtection="1">
      <protection locked="0"/>
    </xf>
    <xf numFmtId="2" fontId="1" fillId="0" borderId="0" xfId="2" applyNumberFormat="1"/>
    <xf numFmtId="21" fontId="2" fillId="0" borderId="8" xfId="2" applyNumberFormat="1" applyFont="1" applyBorder="1" applyAlignment="1">
      <alignment horizontal="center"/>
    </xf>
    <xf numFmtId="21" fontId="2" fillId="0" borderId="11" xfId="2" applyNumberFormat="1" applyFont="1" applyBorder="1" applyAlignment="1">
      <alignment horizontal="center"/>
    </xf>
    <xf numFmtId="2" fontId="3" fillId="0" borderId="3" xfId="2" quotePrefix="1" applyNumberFormat="1" applyFont="1" applyBorder="1" applyAlignment="1">
      <alignment horizontal="center"/>
    </xf>
    <xf numFmtId="166" fontId="1" fillId="0" borderId="2" xfId="2" applyNumberFormat="1" applyBorder="1" applyAlignment="1">
      <alignment horizontal="center"/>
    </xf>
    <xf numFmtId="1" fontId="1" fillId="0" borderId="2" xfId="2" quotePrefix="1" applyNumberFormat="1" applyBorder="1" applyAlignment="1">
      <alignment horizontal="center"/>
    </xf>
    <xf numFmtId="165" fontId="1" fillId="0" borderId="2" xfId="2" applyNumberForma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2" xfId="2" applyFont="1" applyBorder="1" applyAlignment="1">
      <alignment horizontal="center"/>
    </xf>
    <xf numFmtId="14" fontId="1" fillId="0" borderId="2" xfId="2" applyNumberFormat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21" fontId="2" fillId="0" borderId="3" xfId="2" applyNumberFormat="1" applyFont="1" applyBorder="1" applyAlignment="1">
      <alignment horizontal="center"/>
    </xf>
    <xf numFmtId="0" fontId="2" fillId="0" borderId="1" xfId="2" applyFont="1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/>
      <protection locked="0"/>
    </xf>
    <xf numFmtId="2" fontId="3" fillId="0" borderId="0" xfId="2" applyNumberFormat="1" applyFont="1" applyAlignment="1" applyProtection="1">
      <alignment horizontal="center"/>
      <protection locked="0"/>
    </xf>
    <xf numFmtId="1" fontId="3" fillId="0" borderId="0" xfId="2" applyNumberFormat="1" applyFont="1" applyAlignment="1">
      <alignment horizontal="center"/>
    </xf>
    <xf numFmtId="1" fontId="3" fillId="0" borderId="6" xfId="2" applyNumberFormat="1" applyFont="1" applyBorder="1" applyAlignment="1">
      <alignment horizontal="center"/>
    </xf>
    <xf numFmtId="1" fontId="3" fillId="0" borderId="5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16" fillId="0" borderId="0" xfId="2" applyNumberFormat="1" applyFont="1" applyAlignment="1" applyProtection="1">
      <alignment horizontal="center"/>
      <protection locked="0"/>
    </xf>
    <xf numFmtId="1" fontId="18" fillId="0" borderId="0" xfId="2" applyNumberFormat="1" applyFont="1"/>
    <xf numFmtId="164" fontId="3" fillId="0" borderId="0" xfId="2" applyNumberFormat="1" applyFont="1"/>
    <xf numFmtId="0" fontId="3" fillId="0" borderId="0" xfId="2" applyFont="1"/>
    <xf numFmtId="0" fontId="1" fillId="0" borderId="0" xfId="2" quotePrefix="1" applyFont="1" applyBorder="1" applyAlignment="1">
      <alignment horizontal="left"/>
    </xf>
    <xf numFmtId="0" fontId="4" fillId="0" borderId="0" xfId="2" applyFont="1" applyAlignment="1">
      <alignment horizontal="center"/>
    </xf>
    <xf numFmtId="14" fontId="4" fillId="0" borderId="6" xfId="2" applyNumberFormat="1" applyFont="1" applyBorder="1" applyAlignment="1" applyProtection="1">
      <alignment horizontal="center"/>
      <protection locked="0"/>
    </xf>
    <xf numFmtId="0" fontId="3" fillId="0" borderId="4" xfId="2" applyFont="1" applyBorder="1"/>
    <xf numFmtId="0" fontId="4" fillId="0" borderId="8" xfId="2" applyFont="1" applyBorder="1" applyAlignment="1" applyProtection="1">
      <alignment horizontal="center"/>
      <protection locked="0"/>
    </xf>
    <xf numFmtId="0" fontId="3" fillId="0" borderId="7" xfId="2" applyFont="1" applyBorder="1"/>
    <xf numFmtId="0" fontId="4" fillId="0" borderId="3" xfId="2" applyFont="1" applyBorder="1" applyAlignment="1" applyProtection="1">
      <alignment horizontal="center"/>
      <protection locked="0"/>
    </xf>
    <xf numFmtId="0" fontId="3" fillId="0" borderId="1" xfId="2" applyFont="1" applyBorder="1"/>
    <xf numFmtId="0" fontId="3" fillId="0" borderId="0" xfId="2" quotePrefix="1" applyFont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" fillId="0" borderId="0" xfId="2" applyNumberFormat="1" applyBorder="1"/>
    <xf numFmtId="0" fontId="2" fillId="0" borderId="4" xfId="2" applyFont="1" applyBorder="1" applyAlignment="1" applyProtection="1">
      <alignment horizontal="center"/>
      <protection locked="0"/>
    </xf>
    <xf numFmtId="21" fontId="2" fillId="0" borderId="6" xfId="2" applyNumberFormat="1" applyFont="1" applyBorder="1" applyAlignment="1">
      <alignment horizontal="center"/>
    </xf>
    <xf numFmtId="0" fontId="1" fillId="0" borderId="4" xfId="2" applyFont="1" applyBorder="1" applyAlignment="1">
      <alignment horizontal="left"/>
    </xf>
    <xf numFmtId="14" fontId="1" fillId="0" borderId="5" xfId="2" applyNumberFormat="1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165" fontId="1" fillId="0" borderId="5" xfId="2" applyNumberFormat="1" applyBorder="1" applyAlignment="1">
      <alignment horizontal="center"/>
    </xf>
    <xf numFmtId="1" fontId="1" fillId="0" borderId="5" xfId="2" quotePrefix="1" applyNumberFormat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2" fontId="3" fillId="0" borderId="6" xfId="2" quotePrefix="1" applyNumberFormat="1" applyFont="1" applyBorder="1" applyAlignment="1">
      <alignment horizontal="center"/>
    </xf>
    <xf numFmtId="0" fontId="1" fillId="0" borderId="6" xfId="2" applyBorder="1" applyAlignment="1">
      <alignment horizontal="center"/>
    </xf>
    <xf numFmtId="21" fontId="2" fillId="0" borderId="8" xfId="2" applyNumberFormat="1" applyFont="1" applyBorder="1" applyAlignment="1" applyProtection="1">
      <alignment horizontal="center"/>
      <protection locked="0"/>
    </xf>
    <xf numFmtId="21" fontId="2" fillId="0" borderId="11" xfId="2" applyNumberFormat="1" applyFont="1" applyBorder="1" applyAlignment="1" applyProtection="1">
      <alignment horizontal="center"/>
      <protection locked="0"/>
    </xf>
    <xf numFmtId="1" fontId="1" fillId="0" borderId="0" xfId="2" applyNumberFormat="1" applyBorder="1" applyAlignment="1">
      <alignment horizontal="center"/>
    </xf>
    <xf numFmtId="21" fontId="2" fillId="0" borderId="6" xfId="2" applyNumberFormat="1" applyFont="1" applyBorder="1" applyAlignment="1" applyProtection="1">
      <alignment horizontal="center"/>
      <protection locked="0"/>
    </xf>
    <xf numFmtId="0" fontId="1" fillId="4" borderId="0" xfId="2" applyFill="1" applyAlignment="1">
      <alignment horizontal="center"/>
    </xf>
    <xf numFmtId="0" fontId="1" fillId="7" borderId="0" xfId="2" applyFill="1"/>
    <xf numFmtId="0" fontId="3" fillId="0" borderId="0" xfId="2" applyFont="1" applyAlignment="1">
      <alignment vertical="center"/>
    </xf>
    <xf numFmtId="0" fontId="1" fillId="0" borderId="0" xfId="2" applyAlignment="1">
      <alignment horizontal="center"/>
    </xf>
    <xf numFmtId="0" fontId="1" fillId="9" borderId="0" xfId="2" applyFill="1"/>
    <xf numFmtId="0" fontId="1" fillId="8" borderId="0" xfId="2" applyFill="1"/>
    <xf numFmtId="0" fontId="1" fillId="0" borderId="0" xfId="2" applyFill="1"/>
    <xf numFmtId="0" fontId="1" fillId="0" borderId="0" xfId="2" applyAlignment="1"/>
    <xf numFmtId="0" fontId="1" fillId="0" borderId="0" xfId="2" applyBorder="1" applyProtection="1">
      <protection locked="0"/>
    </xf>
    <xf numFmtId="2" fontId="3" fillId="0" borderId="0" xfId="2" applyNumberFormat="1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center"/>
      <protection locked="0"/>
    </xf>
    <xf numFmtId="21" fontId="1" fillId="0" borderId="0" xfId="2" applyNumberFormat="1" applyBorder="1"/>
    <xf numFmtId="0" fontId="1" fillId="0" borderId="3" xfId="2" applyNumberFormat="1" applyBorder="1" applyAlignment="1">
      <alignment horizontal="center"/>
    </xf>
    <xf numFmtId="0" fontId="1" fillId="0" borderId="0" xfId="2" applyNumberFormat="1" applyBorder="1" applyAlignment="1">
      <alignment horizontal="center"/>
    </xf>
    <xf numFmtId="0" fontId="1" fillId="0" borderId="8" xfId="2" applyNumberFormat="1" applyBorder="1" applyAlignment="1">
      <alignment horizontal="center"/>
    </xf>
    <xf numFmtId="0" fontId="1" fillId="0" borderId="11" xfId="2" applyNumberFormat="1" applyBorder="1" applyAlignment="1">
      <alignment horizontal="center"/>
    </xf>
    <xf numFmtId="0" fontId="1" fillId="0" borderId="6" xfId="2" applyNumberFormat="1" applyBorder="1" applyAlignment="1">
      <alignment horizontal="center"/>
    </xf>
    <xf numFmtId="0" fontId="20" fillId="0" borderId="0" xfId="2" applyNumberFormat="1" applyFont="1"/>
    <xf numFmtId="0" fontId="2" fillId="0" borderId="3" xfId="2" applyFont="1" applyBorder="1" applyAlignment="1">
      <alignment horizontal="center"/>
    </xf>
    <xf numFmtId="2" fontId="1" fillId="0" borderId="0" xfId="2" quotePrefix="1" applyNumberFormat="1" applyAlignment="1">
      <alignment horizontal="center"/>
    </xf>
    <xf numFmtId="1" fontId="21" fillId="0" borderId="0" xfId="2" applyNumberFormat="1" applyFont="1"/>
    <xf numFmtId="0" fontId="21" fillId="0" borderId="0" xfId="2" applyNumberFormat="1" applyFont="1"/>
    <xf numFmtId="0" fontId="2" fillId="0" borderId="8" xfId="2" applyFont="1" applyBorder="1" applyAlignment="1">
      <alignment horizontal="center"/>
    </xf>
    <xf numFmtId="21" fontId="21" fillId="0" borderId="0" xfId="2" applyNumberFormat="1" applyFont="1" applyAlignment="1">
      <alignment horizontal="left"/>
    </xf>
    <xf numFmtId="0" fontId="1" fillId="0" borderId="21" xfId="2" applyFont="1" applyBorder="1" applyAlignment="1">
      <alignment horizontal="left"/>
    </xf>
    <xf numFmtId="14" fontId="1" fillId="0" borderId="22" xfId="2" applyNumberFormat="1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0" fontId="1" fillId="0" borderId="20" xfId="2" applyNumberForma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24" xfId="2" applyFont="1" applyBorder="1" applyAlignment="1" applyProtection="1">
      <alignment horizontal="center"/>
      <protection locked="0"/>
    </xf>
    <xf numFmtId="21" fontId="2" fillId="0" borderId="26" xfId="2" applyNumberFormat="1" applyFont="1" applyBorder="1" applyAlignment="1">
      <alignment horizontal="center"/>
    </xf>
    <xf numFmtId="0" fontId="1" fillId="0" borderId="24" xfId="2" applyFont="1" applyBorder="1" applyAlignment="1">
      <alignment horizontal="left"/>
    </xf>
    <xf numFmtId="14" fontId="1" fillId="0" borderId="25" xfId="2" applyNumberFormat="1" applyFont="1" applyBorder="1" applyAlignment="1">
      <alignment horizontal="center"/>
    </xf>
    <xf numFmtId="0" fontId="1" fillId="0" borderId="25" xfId="2" applyFont="1" applyBorder="1" applyAlignment="1">
      <alignment horizontal="center"/>
    </xf>
    <xf numFmtId="1" fontId="1" fillId="0" borderId="24" xfId="2" applyNumberFormat="1" applyBorder="1" applyAlignment="1">
      <alignment horizontal="center"/>
    </xf>
    <xf numFmtId="165" fontId="1" fillId="0" borderId="25" xfId="2" applyNumberFormat="1" applyBorder="1" applyAlignment="1">
      <alignment horizontal="center"/>
    </xf>
    <xf numFmtId="1" fontId="1" fillId="0" borderId="25" xfId="2" quotePrefix="1" applyNumberFormat="1" applyBorder="1" applyAlignment="1">
      <alignment horizontal="center"/>
    </xf>
    <xf numFmtId="166" fontId="1" fillId="0" borderId="25" xfId="2" applyNumberFormat="1" applyBorder="1" applyAlignment="1">
      <alignment horizontal="center"/>
    </xf>
    <xf numFmtId="2" fontId="3" fillId="0" borderId="26" xfId="2" quotePrefix="1" applyNumberFormat="1" applyFont="1" applyBorder="1" applyAlignment="1">
      <alignment horizontal="center"/>
    </xf>
    <xf numFmtId="0" fontId="1" fillId="0" borderId="26" xfId="2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0" fillId="3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5" fillId="4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wrapText="1"/>
    </xf>
    <xf numFmtId="0" fontId="1" fillId="0" borderId="0" xfId="2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5" xfId="0" applyBorder="1" applyAlignment="1"/>
    <xf numFmtId="0" fontId="3" fillId="2" borderId="16" xfId="2" applyFont="1" applyFill="1" applyBorder="1" applyAlignment="1">
      <alignment horizontal="center"/>
    </xf>
    <xf numFmtId="0" fontId="1" fillId="0" borderId="15" xfId="2" applyBorder="1" applyAlignment="1"/>
    <xf numFmtId="0" fontId="3" fillId="2" borderId="15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164" fontId="3" fillId="2" borderId="16" xfId="2" applyNumberFormat="1" applyFont="1" applyFill="1" applyBorder="1" applyAlignment="1">
      <alignment horizontal="center"/>
    </xf>
    <xf numFmtId="0" fontId="1" fillId="2" borderId="17" xfId="2" applyFill="1" applyBorder="1" applyAlignment="1">
      <alignment horizontal="center"/>
    </xf>
    <xf numFmtId="0" fontId="1" fillId="2" borderId="15" xfId="2" applyFill="1" applyBorder="1" applyAlignment="1">
      <alignment horizontal="center"/>
    </xf>
    <xf numFmtId="0" fontId="4" fillId="0" borderId="3" xfId="2" applyFont="1" applyBorder="1" applyAlignment="1" applyProtection="1">
      <alignment horizontal="left"/>
      <protection locked="0"/>
    </xf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wrapText="1"/>
    </xf>
    <xf numFmtId="0" fontId="22" fillId="0" borderId="0" xfId="3" applyAlignment="1" applyProtection="1">
      <alignment wrapText="1"/>
    </xf>
    <xf numFmtId="21" fontId="1" fillId="0" borderId="0" xfId="2" applyNumberFormat="1" applyFont="1" applyAlignment="1">
      <alignment wrapText="1"/>
    </xf>
    <xf numFmtId="165" fontId="1" fillId="0" borderId="2" xfId="2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1" fontId="3" fillId="0" borderId="0" xfId="2" applyNumberFormat="1" applyFont="1"/>
    <xf numFmtId="1" fontId="7" fillId="0" borderId="0" xfId="2" applyNumberFormat="1" applyFont="1" applyAlignment="1">
      <alignment horizontal="center"/>
    </xf>
    <xf numFmtId="1" fontId="7" fillId="0" borderId="0" xfId="2" applyNumberFormat="1" applyFont="1" applyBorder="1" applyAlignment="1">
      <alignment horizontal="center"/>
    </xf>
    <xf numFmtId="1" fontId="7" fillId="7" borderId="0" xfId="2" applyNumberFormat="1" applyFont="1" applyFill="1" applyBorder="1" applyAlignment="1">
      <alignment horizontal="center"/>
    </xf>
    <xf numFmtId="1" fontId="7" fillId="8" borderId="0" xfId="2" applyNumberFormat="1" applyFont="1" applyFill="1" applyBorder="1" applyAlignment="1">
      <alignment horizontal="center"/>
    </xf>
    <xf numFmtId="1" fontId="7" fillId="9" borderId="0" xfId="2" applyNumberFormat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1" fontId="1" fillId="0" borderId="2" xfId="2" applyNumberFormat="1" applyBorder="1"/>
    <xf numFmtId="1" fontId="1" fillId="0" borderId="2" xfId="2" applyNumberFormat="1" applyBorder="1" applyAlignment="1"/>
    <xf numFmtId="1" fontId="1" fillId="0" borderId="2" xfId="2" applyNumberFormat="1" applyBorder="1" applyAlignment="1">
      <alignment horizontal="center"/>
    </xf>
    <xf numFmtId="1" fontId="1" fillId="0" borderId="3" xfId="2" applyNumberFormat="1" applyBorder="1" applyAlignment="1">
      <alignment horizontal="center"/>
    </xf>
    <xf numFmtId="0" fontId="1" fillId="0" borderId="7" xfId="2" applyFill="1" applyBorder="1" applyAlignment="1">
      <alignment horizontal="center"/>
    </xf>
    <xf numFmtId="1" fontId="1" fillId="0" borderId="0" xfId="2" applyNumberFormat="1" applyBorder="1"/>
    <xf numFmtId="1" fontId="1" fillId="0" borderId="0" xfId="2" applyNumberFormat="1" applyBorder="1" applyAlignment="1"/>
    <xf numFmtId="1" fontId="3" fillId="0" borderId="0" xfId="2" applyNumberFormat="1" applyFont="1" applyBorder="1" applyAlignment="1">
      <alignment horizontal="center"/>
    </xf>
    <xf numFmtId="1" fontId="1" fillId="0" borderId="8" xfId="2" applyNumberFormat="1" applyBorder="1" applyAlignment="1">
      <alignment horizontal="center"/>
    </xf>
    <xf numFmtId="0" fontId="1" fillId="0" borderId="4" xfId="2" applyFill="1" applyBorder="1" applyAlignment="1">
      <alignment horizontal="center"/>
    </xf>
    <xf numFmtId="1" fontId="1" fillId="0" borderId="5" xfId="2" applyNumberFormat="1" applyBorder="1"/>
    <xf numFmtId="1" fontId="1" fillId="0" borderId="5" xfId="2" applyNumberFormat="1" applyBorder="1" applyAlignment="1"/>
    <xf numFmtId="1" fontId="1" fillId="0" borderId="5" xfId="2" applyNumberFormat="1" applyBorder="1" applyAlignment="1">
      <alignment horizontal="center"/>
    </xf>
    <xf numFmtId="1" fontId="1" fillId="0" borderId="6" xfId="2" applyNumberFormat="1" applyBorder="1" applyAlignment="1">
      <alignment horizontal="center"/>
    </xf>
    <xf numFmtId="1" fontId="1" fillId="0" borderId="0" xfId="2" applyNumberFormat="1" applyAlignment="1">
      <alignment horizontal="center"/>
    </xf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MASTER%202010&amp;2015%20opt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PHX%202010&amp;2015%20option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BPQualifn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"/>
      <sheetName val="Female"/>
      <sheetName val="MasterData"/>
      <sheetName val="BP1"/>
      <sheetName val="Sheet1"/>
      <sheetName val="JPR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4">
          <cell r="A4" t="str">
            <v>Age</v>
          </cell>
          <cell r="B4" t="str">
            <v>5 km</v>
          </cell>
          <cell r="C4" t="str">
            <v>6 km</v>
          </cell>
          <cell r="D4" t="str">
            <v>4 Mile</v>
          </cell>
          <cell r="E4" t="str">
            <v>8 km</v>
          </cell>
          <cell r="F4" t="str">
            <v>5 Mile</v>
          </cell>
          <cell r="G4" t="str">
            <v>10 km</v>
          </cell>
          <cell r="H4" t="str">
            <v>12 km</v>
          </cell>
          <cell r="I4" t="str">
            <v>15 km</v>
          </cell>
          <cell r="J4" t="str">
            <v>10 Mile</v>
          </cell>
          <cell r="K4" t="str">
            <v>20 km</v>
          </cell>
          <cell r="L4" t="str">
            <v>H. Mar</v>
          </cell>
          <cell r="M4" t="str">
            <v>15 Mile</v>
          </cell>
          <cell r="N4" t="str">
            <v>25 km</v>
          </cell>
          <cell r="O4" t="str">
            <v>30 km</v>
          </cell>
          <cell r="P4" t="str">
            <v>20 Mile</v>
          </cell>
          <cell r="Q4" t="str">
            <v>Marathon</v>
          </cell>
          <cell r="R4" t="str">
            <v>50 km</v>
          </cell>
          <cell r="S4" t="str">
            <v>50 Mile</v>
          </cell>
          <cell r="T4" t="str">
            <v>100 km</v>
          </cell>
          <cell r="U4" t="str">
            <v>150 km</v>
          </cell>
          <cell r="V4" t="str">
            <v>100 Mile</v>
          </cell>
          <cell r="W4" t="str">
            <v>200 km</v>
          </cell>
        </row>
        <row r="5">
          <cell r="AA5" t="str">
            <v>Distance</v>
          </cell>
          <cell r="AB5">
            <v>5</v>
          </cell>
          <cell r="AC5">
            <v>6</v>
          </cell>
          <cell r="AD5">
            <v>6.4373760000000004</v>
          </cell>
          <cell r="AE5">
            <v>8</v>
          </cell>
          <cell r="AF5">
            <v>8.0467200000000005</v>
          </cell>
          <cell r="AG5">
            <v>10</v>
          </cell>
          <cell r="AH5">
            <v>12</v>
          </cell>
          <cell r="AI5">
            <v>15</v>
          </cell>
          <cell r="AJ5">
            <v>16.093440000000001</v>
          </cell>
          <cell r="AK5">
            <v>20</v>
          </cell>
          <cell r="AL5">
            <v>21.0975</v>
          </cell>
          <cell r="AM5">
            <v>24.140159999999998</v>
          </cell>
          <cell r="AN5">
            <v>25</v>
          </cell>
          <cell r="AO5">
            <v>30</v>
          </cell>
          <cell r="AP5">
            <v>32.186880000000002</v>
          </cell>
          <cell r="AQ5">
            <v>42.195</v>
          </cell>
          <cell r="AR5">
            <v>50</v>
          </cell>
          <cell r="AS5">
            <v>80.467359999999999</v>
          </cell>
          <cell r="AT5">
            <v>100</v>
          </cell>
          <cell r="AU5">
            <v>150</v>
          </cell>
          <cell r="AV5">
            <v>160.93440000000001</v>
          </cell>
          <cell r="AW5">
            <v>200</v>
          </cell>
          <cell r="BA5" t="str">
            <v>dist(km)</v>
          </cell>
          <cell r="BB5">
            <v>5</v>
          </cell>
          <cell r="BC5">
            <v>6</v>
          </cell>
          <cell r="BD5">
            <v>6.4373760000000004</v>
          </cell>
          <cell r="BE5">
            <v>8</v>
          </cell>
          <cell r="BF5">
            <v>8.0467200000000005</v>
          </cell>
          <cell r="BG5">
            <v>10</v>
          </cell>
          <cell r="BH5">
            <v>12</v>
          </cell>
          <cell r="BI5">
            <v>15</v>
          </cell>
          <cell r="BJ5">
            <v>16.093440000000001</v>
          </cell>
          <cell r="BK5">
            <v>20</v>
          </cell>
          <cell r="BL5">
            <v>21.0975</v>
          </cell>
          <cell r="BM5">
            <v>24.140159999999998</v>
          </cell>
          <cell r="BN5">
            <v>25</v>
          </cell>
          <cell r="BO5">
            <v>30</v>
          </cell>
          <cell r="BP5">
            <v>32.186880000000002</v>
          </cell>
          <cell r="BQ5">
            <v>42.195</v>
          </cell>
          <cell r="BR5">
            <v>50</v>
          </cell>
          <cell r="BS5">
            <v>80.467200000000005</v>
          </cell>
          <cell r="BT5">
            <v>100</v>
          </cell>
          <cell r="BU5">
            <v>150</v>
          </cell>
          <cell r="BV5">
            <v>160.93440000000001</v>
          </cell>
          <cell r="BW5">
            <v>200</v>
          </cell>
        </row>
        <row r="6">
          <cell r="A6" t="str">
            <v>OC sec</v>
          </cell>
          <cell r="B6">
            <v>779</v>
          </cell>
          <cell r="C6">
            <v>942</v>
          </cell>
          <cell r="D6">
            <v>1014</v>
          </cell>
          <cell r="E6">
            <v>1272</v>
          </cell>
          <cell r="F6">
            <v>1279</v>
          </cell>
          <cell r="G6">
            <v>1603</v>
          </cell>
          <cell r="H6">
            <v>1942</v>
          </cell>
          <cell r="I6">
            <v>2455</v>
          </cell>
          <cell r="J6">
            <v>2640</v>
          </cell>
          <cell r="K6">
            <v>3315</v>
          </cell>
          <cell r="L6">
            <v>3503</v>
          </cell>
          <cell r="M6">
            <v>4050.3279487508003</v>
          </cell>
          <cell r="N6">
            <v>4205</v>
          </cell>
          <cell r="O6">
            <v>5110</v>
          </cell>
          <cell r="P6">
            <v>5516.5319360393605</v>
          </cell>
          <cell r="Q6">
            <v>7377</v>
          </cell>
          <cell r="R6">
            <v>8970</v>
          </cell>
          <cell r="S6">
            <v>16080</v>
          </cell>
          <cell r="T6">
            <v>21360</v>
          </cell>
          <cell r="U6">
            <v>36300</v>
          </cell>
          <cell r="V6">
            <v>39850</v>
          </cell>
          <cell r="W6">
            <v>52800</v>
          </cell>
          <cell r="AA6" t="str">
            <v>OC sec</v>
          </cell>
          <cell r="AB6">
            <v>774</v>
          </cell>
          <cell r="AC6">
            <v>940</v>
          </cell>
          <cell r="AD6">
            <v>1011</v>
          </cell>
          <cell r="AE6">
            <v>1272</v>
          </cell>
          <cell r="AF6">
            <v>1280</v>
          </cell>
          <cell r="AG6">
            <v>1611</v>
          </cell>
          <cell r="AH6">
            <v>1951</v>
          </cell>
          <cell r="AI6">
            <v>2469</v>
          </cell>
          <cell r="AJ6">
            <v>2663</v>
          </cell>
          <cell r="AK6">
            <v>3358</v>
          </cell>
          <cell r="AL6">
            <v>3553</v>
          </cell>
          <cell r="AM6">
            <v>4103.4466265214605</v>
          </cell>
          <cell r="AN6">
            <v>4259</v>
          </cell>
          <cell r="AO6">
            <v>5179</v>
          </cell>
          <cell r="AP6">
            <v>5594.3189077490779</v>
          </cell>
          <cell r="AQ6">
            <v>7495</v>
          </cell>
          <cell r="AR6">
            <v>9080</v>
          </cell>
          <cell r="AS6">
            <v>16080</v>
          </cell>
          <cell r="AT6">
            <v>21360</v>
          </cell>
          <cell r="AU6">
            <v>36300</v>
          </cell>
          <cell r="AV6">
            <v>39850</v>
          </cell>
          <cell r="AW6">
            <v>52800</v>
          </cell>
          <cell r="BA6" t="str">
            <v>OC sec</v>
          </cell>
          <cell r="BB6">
            <v>779</v>
          </cell>
          <cell r="BC6">
            <v>942</v>
          </cell>
          <cell r="BD6">
            <v>1014</v>
          </cell>
          <cell r="BE6">
            <v>1272</v>
          </cell>
          <cell r="BF6">
            <v>1279</v>
          </cell>
          <cell r="BG6">
            <v>1603</v>
          </cell>
          <cell r="BH6">
            <v>1942</v>
          </cell>
          <cell r="BI6">
            <v>2455</v>
          </cell>
          <cell r="BJ6">
            <v>2640</v>
          </cell>
          <cell r="BK6">
            <v>3315</v>
          </cell>
          <cell r="BL6">
            <v>3503</v>
          </cell>
          <cell r="BM6">
            <v>4050.3279487508003</v>
          </cell>
          <cell r="BN6">
            <v>4205</v>
          </cell>
          <cell r="BO6">
            <v>5110</v>
          </cell>
          <cell r="BP6">
            <v>5516.5319360393605</v>
          </cell>
          <cell r="BQ6">
            <v>7377</v>
          </cell>
          <cell r="BR6">
            <v>8970</v>
          </cell>
          <cell r="BS6">
            <v>16080</v>
          </cell>
          <cell r="BT6">
            <v>21360</v>
          </cell>
          <cell r="BU6">
            <v>36300</v>
          </cell>
          <cell r="BV6">
            <v>39850</v>
          </cell>
          <cell r="BW6">
            <v>52800</v>
          </cell>
        </row>
        <row r="7">
          <cell r="AA7" t="str">
            <v>OC</v>
          </cell>
          <cell r="AB7">
            <v>8.9583333333333338E-3</v>
          </cell>
          <cell r="AC7">
            <v>1.087962962962963E-2</v>
          </cell>
          <cell r="AD7">
            <v>1.170138888888889E-2</v>
          </cell>
          <cell r="AE7">
            <v>1.4722222222222222E-2</v>
          </cell>
          <cell r="AF7">
            <v>1.4814814814814817E-2</v>
          </cell>
          <cell r="AG7">
            <v>1.8645833333333334E-2</v>
          </cell>
          <cell r="AH7">
            <v>2.2581018518518518E-2</v>
          </cell>
          <cell r="AI7">
            <v>2.8576388888888887E-2</v>
          </cell>
          <cell r="AJ7">
            <v>3.0821759259259261E-2</v>
          </cell>
          <cell r="AK7">
            <v>3.8865740740740742E-2</v>
          </cell>
          <cell r="AL7">
            <v>4.1122685185185186E-2</v>
          </cell>
          <cell r="AN7">
            <v>4.929398148148148E-2</v>
          </cell>
          <cell r="AO7">
            <v>5.994212962962963E-2</v>
          </cell>
          <cell r="AQ7">
            <v>8.6747685185185192E-2</v>
          </cell>
          <cell r="AR7">
            <v>0.1050925925925926</v>
          </cell>
          <cell r="AS7">
            <v>0.18611111111111112</v>
          </cell>
          <cell r="AT7">
            <v>0.24722222222222223</v>
          </cell>
          <cell r="AU7">
            <v>0.4201388888888889</v>
          </cell>
          <cell r="AV7">
            <v>0.46122685185185186</v>
          </cell>
          <cell r="AW7">
            <v>0.61111111111111116</v>
          </cell>
          <cell r="BA7" t="str">
            <v>OC</v>
          </cell>
          <cell r="BB7">
            <v>9.0162037037037051E-3</v>
          </cell>
          <cell r="BC7">
            <v>1.0902777777777779E-2</v>
          </cell>
          <cell r="BD7">
            <v>1.1736111111111112E-2</v>
          </cell>
          <cell r="BE7">
            <v>1.4722222222222222E-2</v>
          </cell>
          <cell r="BF7">
            <v>1.480324074074074E-2</v>
          </cell>
          <cell r="BG7">
            <v>1.8553240740740742E-2</v>
          </cell>
          <cell r="BH7">
            <v>2.2476851851851852E-2</v>
          </cell>
          <cell r="BI7">
            <v>2.8414351851851854E-2</v>
          </cell>
          <cell r="BJ7">
            <v>3.0555555555555555E-2</v>
          </cell>
          <cell r="BK7">
            <v>3.8368055555555558E-2</v>
          </cell>
          <cell r="BL7">
            <v>4.0543981481481486E-2</v>
          </cell>
          <cell r="BM7">
            <v>4.6878795703134267E-2</v>
          </cell>
          <cell r="BN7">
            <v>4.866898148148148E-2</v>
          </cell>
          <cell r="BO7">
            <v>5.9143518518518519E-2</v>
          </cell>
          <cell r="BP7">
            <v>6.3848749259714815E-2</v>
          </cell>
          <cell r="BQ7">
            <v>8.5381944444444441E-2</v>
          </cell>
          <cell r="BR7">
            <v>0.10381944444444445</v>
          </cell>
          <cell r="BS7">
            <v>0.18611111111111109</v>
          </cell>
          <cell r="BT7">
            <v>0.24722222222222223</v>
          </cell>
          <cell r="BU7">
            <v>0.4201388888888889</v>
          </cell>
          <cell r="BV7">
            <v>0.46122685185185186</v>
          </cell>
          <cell r="BW7">
            <v>0.61111111111111105</v>
          </cell>
        </row>
        <row r="8">
          <cell r="A8">
            <v>5</v>
          </cell>
          <cell r="B8">
            <v>0.60619999999999996</v>
          </cell>
          <cell r="C8">
            <v>0.60560000000000003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0.65100000000000002</v>
          </cell>
          <cell r="AJ8">
            <v>0.64949999999999997</v>
          </cell>
          <cell r="AK8">
            <v>0.64</v>
          </cell>
          <cell r="AL8">
            <v>0.63690000000000002</v>
          </cell>
          <cell r="AM8">
            <v>0.63074061140294679</v>
          </cell>
          <cell r="AN8">
            <v>0.629</v>
          </cell>
          <cell r="AO8">
            <v>0.62429999999999997</v>
          </cell>
          <cell r="AP8">
            <v>0.62372615694956945</v>
          </cell>
          <cell r="AQ8">
            <v>0.62109999999999999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0.60560000000000003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</row>
        <row r="9">
          <cell r="A9">
            <v>6</v>
          </cell>
          <cell r="B9">
            <v>0.66020000000000001</v>
          </cell>
          <cell r="C9">
            <v>0.65959999999999996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0.68840000000000001</v>
          </cell>
          <cell r="AJ9">
            <v>0.68700000000000006</v>
          </cell>
          <cell r="AK9">
            <v>0.67810000000000004</v>
          </cell>
          <cell r="AL9">
            <v>0.67520000000000002</v>
          </cell>
          <cell r="AM9">
            <v>0.66943044612427927</v>
          </cell>
          <cell r="AN9">
            <v>0.66779999999999995</v>
          </cell>
          <cell r="AO9">
            <v>0.66339999999999999</v>
          </cell>
          <cell r="AP9">
            <v>0.66286202214022139</v>
          </cell>
          <cell r="AQ9">
            <v>0.66039999999999999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0.65959999999999996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</row>
        <row r="10">
          <cell r="A10">
            <v>7</v>
          </cell>
          <cell r="B10">
            <v>0.71020000000000005</v>
          </cell>
          <cell r="C10">
            <v>0.70960000000000001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0.72360000000000002</v>
          </cell>
          <cell r="AJ10">
            <v>0.72230000000000005</v>
          </cell>
          <cell r="AK10">
            <v>0.71399999999999997</v>
          </cell>
          <cell r="AL10">
            <v>0.71130000000000004</v>
          </cell>
          <cell r="AM10">
            <v>0.70592028084561187</v>
          </cell>
          <cell r="AN10">
            <v>0.70440000000000003</v>
          </cell>
          <cell r="AO10">
            <v>0.70030000000000003</v>
          </cell>
          <cell r="AP10">
            <v>0.69979788733087334</v>
          </cell>
          <cell r="AQ10">
            <v>0.69750000000000001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0.70960000000000001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</row>
        <row r="11">
          <cell r="A11">
            <v>8</v>
          </cell>
          <cell r="B11">
            <v>0.75619999999999998</v>
          </cell>
          <cell r="C11">
            <v>0.75560000000000005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0.75660000000000005</v>
          </cell>
          <cell r="AJ11">
            <v>0.75539999999999996</v>
          </cell>
          <cell r="AK11">
            <v>0.74770000000000003</v>
          </cell>
          <cell r="AL11">
            <v>0.74519999999999997</v>
          </cell>
          <cell r="AM11">
            <v>0.74021011556694427</v>
          </cell>
          <cell r="AN11">
            <v>0.73880000000000001</v>
          </cell>
          <cell r="AO11">
            <v>0.73499999999999999</v>
          </cell>
          <cell r="AP11">
            <v>0.7345337525215252</v>
          </cell>
          <cell r="AQ11">
            <v>0.73240000000000005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0.75560000000000005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</row>
        <row r="12">
          <cell r="A12">
            <v>9</v>
          </cell>
          <cell r="B12">
            <v>0.79820000000000002</v>
          </cell>
          <cell r="C12">
            <v>0.79759999999999998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0.78739999999999999</v>
          </cell>
          <cell r="AJ12">
            <v>0.7863</v>
          </cell>
          <cell r="AK12">
            <v>0.7792</v>
          </cell>
          <cell r="AL12">
            <v>0.77690000000000003</v>
          </cell>
          <cell r="AM12">
            <v>0.7722999502882768</v>
          </cell>
          <cell r="AN12">
            <v>0.77100000000000002</v>
          </cell>
          <cell r="AO12">
            <v>0.76749999999999996</v>
          </cell>
          <cell r="AP12">
            <v>0.76706961771217708</v>
          </cell>
          <cell r="AQ12">
            <v>0.7651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0.79759999999999998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</row>
        <row r="13">
          <cell r="A13">
            <v>10</v>
          </cell>
          <cell r="B13">
            <v>0.83620000000000005</v>
          </cell>
          <cell r="C13">
            <v>0.83560000000000001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0.81599999999999995</v>
          </cell>
          <cell r="AJ13">
            <v>0.81499999999999995</v>
          </cell>
          <cell r="AK13">
            <v>0.8085</v>
          </cell>
          <cell r="AL13">
            <v>0.80640000000000001</v>
          </cell>
          <cell r="AM13">
            <v>0.80218978500960925</v>
          </cell>
          <cell r="AN13">
            <v>0.80100000000000005</v>
          </cell>
          <cell r="AO13">
            <v>0.79779999999999995</v>
          </cell>
          <cell r="AP13">
            <v>0.79740548290282898</v>
          </cell>
          <cell r="AQ13">
            <v>0.79559999999999997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0.83560000000000001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</row>
        <row r="14">
          <cell r="A14">
            <v>11</v>
          </cell>
          <cell r="B14">
            <v>0.87019999999999997</v>
          </cell>
          <cell r="C14">
            <v>0.86960000000000004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0.84240000000000004</v>
          </cell>
          <cell r="AJ14">
            <v>0.84150000000000003</v>
          </cell>
          <cell r="AK14">
            <v>0.83560000000000001</v>
          </cell>
          <cell r="AL14">
            <v>0.8337</v>
          </cell>
          <cell r="AM14">
            <v>0.82987961973094171</v>
          </cell>
          <cell r="AN14">
            <v>0.82879999999999998</v>
          </cell>
          <cell r="AO14">
            <v>0.82589999999999997</v>
          </cell>
          <cell r="AP14">
            <v>0.8255413480934809</v>
          </cell>
          <cell r="AQ14">
            <v>0.82389999999999997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0.86960000000000004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</row>
        <row r="15">
          <cell r="A15">
            <v>12</v>
          </cell>
          <cell r="B15">
            <v>0.9002</v>
          </cell>
          <cell r="C15">
            <v>0.89959999999999996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0.86660000000000004</v>
          </cell>
          <cell r="AJ15">
            <v>0.86580000000000001</v>
          </cell>
          <cell r="AK15">
            <v>0.86050000000000004</v>
          </cell>
          <cell r="AL15">
            <v>0.85880000000000001</v>
          </cell>
          <cell r="AM15">
            <v>0.85536945445227419</v>
          </cell>
          <cell r="AN15">
            <v>0.85440000000000005</v>
          </cell>
          <cell r="AO15">
            <v>0.8518</v>
          </cell>
          <cell r="AP15">
            <v>0.85147721328413284</v>
          </cell>
          <cell r="AQ15">
            <v>0.85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0.89959999999999996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</row>
        <row r="16">
          <cell r="A16">
            <v>13</v>
          </cell>
          <cell r="B16">
            <v>0.92620000000000002</v>
          </cell>
          <cell r="C16">
            <v>0.92559999999999998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0.88859999999999995</v>
          </cell>
          <cell r="AJ16">
            <v>0.88790000000000002</v>
          </cell>
          <cell r="AK16">
            <v>0.88319999999999999</v>
          </cell>
          <cell r="AL16">
            <v>0.88170000000000004</v>
          </cell>
          <cell r="AM16">
            <v>0.87865928917360669</v>
          </cell>
          <cell r="AN16">
            <v>0.87780000000000002</v>
          </cell>
          <cell r="AO16">
            <v>0.87549999999999994</v>
          </cell>
          <cell r="AP16">
            <v>0.87521307847478469</v>
          </cell>
          <cell r="AQ16">
            <v>0.87390000000000001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0.92559999999999998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</row>
        <row r="17">
          <cell r="A17">
            <v>14</v>
          </cell>
          <cell r="B17">
            <v>0.94820000000000004</v>
          </cell>
          <cell r="C17">
            <v>0.9476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0.90839999999999999</v>
          </cell>
          <cell r="AJ17">
            <v>0.90780000000000005</v>
          </cell>
          <cell r="AK17">
            <v>0.90369999999999995</v>
          </cell>
          <cell r="AL17">
            <v>0.90239999999999998</v>
          </cell>
          <cell r="AM17">
            <v>0.89974912389493911</v>
          </cell>
          <cell r="AN17">
            <v>0.89900000000000002</v>
          </cell>
          <cell r="AO17">
            <v>0.89700000000000002</v>
          </cell>
          <cell r="AP17">
            <v>0.89674894366543667</v>
          </cell>
          <cell r="AQ17">
            <v>0.89559999999999995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0.9476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</row>
        <row r="18">
          <cell r="A18">
            <v>15</v>
          </cell>
          <cell r="B18">
            <v>0.96619999999999995</v>
          </cell>
          <cell r="C18">
            <v>0.96560000000000001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0.92600000000000005</v>
          </cell>
          <cell r="AJ18">
            <v>0.92549999999999999</v>
          </cell>
          <cell r="AK18">
            <v>0.92200000000000004</v>
          </cell>
          <cell r="AL18">
            <v>0.92090000000000005</v>
          </cell>
          <cell r="AM18">
            <v>0.91863895861627165</v>
          </cell>
          <cell r="AN18">
            <v>0.91800000000000004</v>
          </cell>
          <cell r="AO18">
            <v>0.9163</v>
          </cell>
          <cell r="AP18">
            <v>0.91608480885608856</v>
          </cell>
          <cell r="AQ18">
            <v>0.91510000000000002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0.96560000000000001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</row>
        <row r="19">
          <cell r="A19">
            <v>16</v>
          </cell>
          <cell r="B19">
            <v>0.98019999999999996</v>
          </cell>
          <cell r="C19">
            <v>0.97960000000000003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0.94140000000000001</v>
          </cell>
          <cell r="AJ19">
            <v>0.94099999999999995</v>
          </cell>
          <cell r="AK19">
            <v>0.93810000000000004</v>
          </cell>
          <cell r="AL19">
            <v>0.93720000000000003</v>
          </cell>
          <cell r="AM19">
            <v>0.9353287933376041</v>
          </cell>
          <cell r="AN19">
            <v>0.93479999999999996</v>
          </cell>
          <cell r="AO19">
            <v>0.93340000000000001</v>
          </cell>
          <cell r="AP19">
            <v>0.93322067404674047</v>
          </cell>
          <cell r="AQ19">
            <v>0.93240000000000001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0.97960000000000003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</row>
        <row r="20">
          <cell r="A20">
            <v>17</v>
          </cell>
          <cell r="B20">
            <v>0.99219999999999997</v>
          </cell>
          <cell r="C20">
            <v>0.99160000000000004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0.9546</v>
          </cell>
          <cell r="AJ20">
            <v>0.95430000000000004</v>
          </cell>
          <cell r="AK20">
            <v>0.95199999999999996</v>
          </cell>
          <cell r="AL20">
            <v>0.95130000000000003</v>
          </cell>
          <cell r="AM20">
            <v>0.94981862805893658</v>
          </cell>
          <cell r="AN20">
            <v>0.94940000000000002</v>
          </cell>
          <cell r="AO20">
            <v>0.94830000000000003</v>
          </cell>
          <cell r="AP20">
            <v>0.9481565392373924</v>
          </cell>
          <cell r="AQ20">
            <v>0.94750000000000001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0.99160000000000004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</row>
        <row r="21">
          <cell r="A21">
            <v>18</v>
          </cell>
          <cell r="B21">
            <v>0.99960000000000004</v>
          </cell>
          <cell r="C21">
            <v>0.99929999999999997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0.9667</v>
          </cell>
          <cell r="AJ21">
            <v>0.96650000000000003</v>
          </cell>
          <cell r="AK21">
            <v>0.96479999999999999</v>
          </cell>
          <cell r="AL21">
            <v>0.96430000000000005</v>
          </cell>
          <cell r="AM21">
            <v>0.96320846278026906</v>
          </cell>
          <cell r="AN21">
            <v>0.96289999999999998</v>
          </cell>
          <cell r="AO21">
            <v>0.96209999999999996</v>
          </cell>
          <cell r="AP21">
            <v>0.96199240442804423</v>
          </cell>
          <cell r="AQ21">
            <v>0.96150000000000002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0.99929999999999997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0.9788</v>
          </cell>
          <cell r="AJ22">
            <v>0.97870000000000001</v>
          </cell>
          <cell r="AK22">
            <v>0.97760000000000002</v>
          </cell>
          <cell r="AL22">
            <v>0.97729999999999995</v>
          </cell>
          <cell r="AM22">
            <v>0.97659829750160154</v>
          </cell>
          <cell r="AN22">
            <v>0.97640000000000005</v>
          </cell>
          <cell r="AO22">
            <v>0.97589999999999999</v>
          </cell>
          <cell r="AP22">
            <v>0.97582826961869618</v>
          </cell>
          <cell r="AQ22">
            <v>0.97550000000000003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0.98919999999999997</v>
          </cell>
          <cell r="AJ23">
            <v>0.98909999999999998</v>
          </cell>
          <cell r="AK23">
            <v>0.98860000000000003</v>
          </cell>
          <cell r="AL23">
            <v>0.98839999999999995</v>
          </cell>
          <cell r="AM23">
            <v>0.98801016527866747</v>
          </cell>
          <cell r="AN23">
            <v>0.9879</v>
          </cell>
          <cell r="AO23">
            <v>0.98770000000000002</v>
          </cell>
          <cell r="AP23">
            <v>0.98766413480934812</v>
          </cell>
          <cell r="AQ23">
            <v>0.98750000000000004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0.99590000000000001</v>
          </cell>
          <cell r="AL24">
            <v>0.99580000000000002</v>
          </cell>
          <cell r="AM24">
            <v>0.99572203305573348</v>
          </cell>
          <cell r="AN24">
            <v>0.99570000000000003</v>
          </cell>
          <cell r="AO24">
            <v>0.99560000000000004</v>
          </cell>
          <cell r="AP24">
            <v>0.99558206740467414</v>
          </cell>
          <cell r="AQ24">
            <v>0.99550000000000005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0.99950000000000006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</row>
        <row r="31">
          <cell r="A31">
            <v>28</v>
          </cell>
          <cell r="B31">
            <v>0.99970000000000003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</row>
        <row r="32">
          <cell r="A32">
            <v>29</v>
          </cell>
          <cell r="B32">
            <v>0.99870000000000003</v>
          </cell>
          <cell r="C32">
            <v>0.99950000000000006</v>
          </cell>
          <cell r="D32">
            <v>0.99970000000000003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0.99980000000000002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0.99950000000000006</v>
          </cell>
          <cell r="BD32">
            <v>0.99970000000000003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</row>
        <row r="33">
          <cell r="A33">
            <v>30</v>
          </cell>
          <cell r="B33">
            <v>0.997</v>
          </cell>
          <cell r="C33">
            <v>0.99829999999999997</v>
          </cell>
          <cell r="D33">
            <v>0.99870000000000003</v>
          </cell>
          <cell r="E33">
            <v>0.99960000000000004</v>
          </cell>
          <cell r="F33">
            <v>0.99960000000000004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0.99890000000000001</v>
          </cell>
          <cell r="AI33">
            <v>0.99990000000000001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0.99829999999999997</v>
          </cell>
          <cell r="BD33">
            <v>0.99870000000000003</v>
          </cell>
          <cell r="BE33">
            <v>0.99960000000000004</v>
          </cell>
          <cell r="BF33">
            <v>0.99960000000000004</v>
          </cell>
          <cell r="BG33">
            <v>1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</row>
        <row r="34">
          <cell r="A34">
            <v>31</v>
          </cell>
          <cell r="B34">
            <v>0.99470000000000003</v>
          </cell>
          <cell r="C34">
            <v>0.99650000000000005</v>
          </cell>
          <cell r="D34">
            <v>0.99709999999999999</v>
          </cell>
          <cell r="E34">
            <v>0.99860000000000004</v>
          </cell>
          <cell r="F34">
            <v>0.99860000000000004</v>
          </cell>
          <cell r="G34">
            <v>0.99960000000000004</v>
          </cell>
          <cell r="H34">
            <v>0.99980000000000002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0.99719999999999998</v>
          </cell>
          <cell r="AI34">
            <v>0.999</v>
          </cell>
          <cell r="AJ34">
            <v>0.99939999999999996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0.99650000000000005</v>
          </cell>
          <cell r="BD34">
            <v>0.99709999999999999</v>
          </cell>
          <cell r="BE34">
            <v>0.99860000000000004</v>
          </cell>
          <cell r="BF34">
            <v>0.99860000000000004</v>
          </cell>
          <cell r="BG34">
            <v>0.99960000000000004</v>
          </cell>
          <cell r="BH34">
            <v>0.99980000000000002</v>
          </cell>
          <cell r="BI34">
            <v>1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</row>
        <row r="35">
          <cell r="A35">
            <v>32</v>
          </cell>
          <cell r="B35">
            <v>0.99180000000000001</v>
          </cell>
          <cell r="C35">
            <v>0.99399999999999999</v>
          </cell>
          <cell r="D35">
            <v>0.99480000000000002</v>
          </cell>
          <cell r="E35">
            <v>0.99680000000000002</v>
          </cell>
          <cell r="F35">
            <v>0.99690000000000001</v>
          </cell>
          <cell r="G35">
            <v>0.99839999999999995</v>
          </cell>
          <cell r="H35">
            <v>0.99890000000000001</v>
          </cell>
          <cell r="I35">
            <v>0.99939999999999996</v>
          </cell>
          <cell r="J35">
            <v>0.99950000000000006</v>
          </cell>
          <cell r="K35">
            <v>0.99980000000000002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0.99470000000000003</v>
          </cell>
          <cell r="AI35">
            <v>0.99719999999999998</v>
          </cell>
          <cell r="AJ35">
            <v>0.99790000000000001</v>
          </cell>
          <cell r="AK35">
            <v>0.99950000000000006</v>
          </cell>
          <cell r="AL35">
            <v>0.99980000000000002</v>
          </cell>
          <cell r="AM35">
            <v>0.99995593388853299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0.99399999999999999</v>
          </cell>
          <cell r="BD35">
            <v>0.99480000000000002</v>
          </cell>
          <cell r="BE35">
            <v>0.99680000000000002</v>
          </cell>
          <cell r="BF35">
            <v>0.99690000000000001</v>
          </cell>
          <cell r="BG35">
            <v>0.99839999999999995</v>
          </cell>
          <cell r="BH35">
            <v>0.99890000000000001</v>
          </cell>
          <cell r="BI35">
            <v>0.99939999999999996</v>
          </cell>
          <cell r="BJ35">
            <v>0.99950000000000006</v>
          </cell>
          <cell r="BK35">
            <v>0.99980000000000002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</row>
        <row r="36">
          <cell r="A36">
            <v>33</v>
          </cell>
          <cell r="B36">
            <v>0.98819999999999997</v>
          </cell>
          <cell r="C36">
            <v>0.99080000000000001</v>
          </cell>
          <cell r="D36">
            <v>0.99180000000000001</v>
          </cell>
          <cell r="E36">
            <v>0.99439999999999995</v>
          </cell>
          <cell r="F36">
            <v>0.99439999999999995</v>
          </cell>
          <cell r="G36">
            <v>0.99660000000000004</v>
          </cell>
          <cell r="H36">
            <v>0.99729999999999996</v>
          </cell>
          <cell r="I36">
            <v>0.998</v>
          </cell>
          <cell r="J36">
            <v>0.99819999999999998</v>
          </cell>
          <cell r="K36">
            <v>0.99880000000000002</v>
          </cell>
          <cell r="L36">
            <v>0.99890000000000001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0.99129999999999996</v>
          </cell>
          <cell r="AI36">
            <v>0.99450000000000005</v>
          </cell>
          <cell r="AJ36">
            <v>0.99550000000000005</v>
          </cell>
          <cell r="AK36">
            <v>0.998</v>
          </cell>
          <cell r="AL36">
            <v>0.99839999999999995</v>
          </cell>
          <cell r="AM36">
            <v>0.99933560333119797</v>
          </cell>
          <cell r="AN36">
            <v>0.99960000000000004</v>
          </cell>
          <cell r="AO36">
            <v>1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0.99080000000000001</v>
          </cell>
          <cell r="BD36">
            <v>0.99180000000000001</v>
          </cell>
          <cell r="BE36">
            <v>0.99439999999999995</v>
          </cell>
          <cell r="BF36">
            <v>0.99439999999999995</v>
          </cell>
          <cell r="BG36">
            <v>0.99660000000000004</v>
          </cell>
          <cell r="BH36">
            <v>0.99729999999999996</v>
          </cell>
          <cell r="BI36">
            <v>0.998</v>
          </cell>
          <cell r="BJ36">
            <v>0.99819999999999998</v>
          </cell>
          <cell r="BK36">
            <v>0.99880000000000002</v>
          </cell>
          <cell r="BL36">
            <v>0.99890000000000001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</row>
        <row r="37">
          <cell r="A37">
            <v>34</v>
          </cell>
          <cell r="B37">
            <v>0.9839</v>
          </cell>
          <cell r="C37">
            <v>0.98699999999999999</v>
          </cell>
          <cell r="D37">
            <v>0.98809999999999998</v>
          </cell>
          <cell r="E37">
            <v>0.99129999999999996</v>
          </cell>
          <cell r="F37">
            <v>0.99129999999999996</v>
          </cell>
          <cell r="G37">
            <v>0.99409999999999998</v>
          </cell>
          <cell r="H37">
            <v>0.995</v>
          </cell>
          <cell r="I37">
            <v>0.996</v>
          </cell>
          <cell r="J37">
            <v>0.99629999999999996</v>
          </cell>
          <cell r="K37">
            <v>0.99719999999999998</v>
          </cell>
          <cell r="L37">
            <v>0.99729999999999996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0.98719999999999997</v>
          </cell>
          <cell r="AI37">
            <v>0.9909</v>
          </cell>
          <cell r="AJ37">
            <v>0.99209999999999998</v>
          </cell>
          <cell r="AK37">
            <v>0.99529999999999996</v>
          </cell>
          <cell r="AL37">
            <v>0.996</v>
          </cell>
          <cell r="AM37">
            <v>0.99755933888532988</v>
          </cell>
          <cell r="AN37">
            <v>0.998</v>
          </cell>
          <cell r="AO37">
            <v>0.99950000000000006</v>
          </cell>
          <cell r="AP37">
            <v>0.99958966297662977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0.98699999999999999</v>
          </cell>
          <cell r="BD37">
            <v>0.98809999999999998</v>
          </cell>
          <cell r="BE37">
            <v>0.99129999999999996</v>
          </cell>
          <cell r="BF37">
            <v>0.99129999999999996</v>
          </cell>
          <cell r="BG37">
            <v>0.99409999999999998</v>
          </cell>
          <cell r="BH37">
            <v>0.995</v>
          </cell>
          <cell r="BI37">
            <v>0.996</v>
          </cell>
          <cell r="BJ37">
            <v>0.99629999999999996</v>
          </cell>
          <cell r="BK37">
            <v>0.99719999999999998</v>
          </cell>
          <cell r="BL37">
            <v>0.99729999999999996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</row>
        <row r="38">
          <cell r="A38">
            <v>35</v>
          </cell>
          <cell r="B38">
            <v>0.97899999999999998</v>
          </cell>
          <cell r="C38">
            <v>0.98240000000000005</v>
          </cell>
          <cell r="D38">
            <v>0.98370000000000002</v>
          </cell>
          <cell r="E38">
            <v>0.98740000000000006</v>
          </cell>
          <cell r="F38">
            <v>0.98750000000000004</v>
          </cell>
          <cell r="G38">
            <v>0.99080000000000001</v>
          </cell>
          <cell r="H38">
            <v>0.99199999999999999</v>
          </cell>
          <cell r="I38">
            <v>0.99319999999999997</v>
          </cell>
          <cell r="J38">
            <v>0.99360000000000004</v>
          </cell>
          <cell r="K38">
            <v>0.99480000000000002</v>
          </cell>
          <cell r="L38">
            <v>0.995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0.98219999999999996</v>
          </cell>
          <cell r="AI38">
            <v>0.98640000000000005</v>
          </cell>
          <cell r="AJ38">
            <v>0.98770000000000002</v>
          </cell>
          <cell r="AK38">
            <v>0.99150000000000005</v>
          </cell>
          <cell r="AL38">
            <v>0.99250000000000005</v>
          </cell>
          <cell r="AM38">
            <v>0.99460510749519537</v>
          </cell>
          <cell r="AN38">
            <v>0.99519999999999997</v>
          </cell>
          <cell r="AO38">
            <v>0.99760000000000004</v>
          </cell>
          <cell r="AP38">
            <v>0.99803038228782293</v>
          </cell>
          <cell r="AQ38">
            <v>1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0.98240000000000005</v>
          </cell>
          <cell r="BD38">
            <v>0.98370000000000002</v>
          </cell>
          <cell r="BE38">
            <v>0.98740000000000006</v>
          </cell>
          <cell r="BF38">
            <v>0.98750000000000004</v>
          </cell>
          <cell r="BG38">
            <v>0.99080000000000001</v>
          </cell>
          <cell r="BH38">
            <v>0.99199999999999999</v>
          </cell>
          <cell r="BI38">
            <v>0.99319999999999997</v>
          </cell>
          <cell r="BJ38">
            <v>0.99360000000000004</v>
          </cell>
          <cell r="BK38">
            <v>0.99480000000000002</v>
          </cell>
          <cell r="BL38">
            <v>0.995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</row>
        <row r="39">
          <cell r="A39">
            <v>36</v>
          </cell>
          <cell r="B39">
            <v>0.97340000000000004</v>
          </cell>
          <cell r="C39">
            <v>0.97729999999999995</v>
          </cell>
          <cell r="D39">
            <v>0.97870000000000001</v>
          </cell>
          <cell r="E39">
            <v>0.9829</v>
          </cell>
          <cell r="F39">
            <v>0.98299999999999998</v>
          </cell>
          <cell r="G39">
            <v>0.9869</v>
          </cell>
          <cell r="H39">
            <v>0.98819999999999997</v>
          </cell>
          <cell r="I39">
            <v>0.98980000000000001</v>
          </cell>
          <cell r="J39">
            <v>0.99019999999999997</v>
          </cell>
          <cell r="K39">
            <v>0.99160000000000004</v>
          </cell>
          <cell r="L39">
            <v>0.99199999999999999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0.97650000000000003</v>
          </cell>
          <cell r="AI39">
            <v>0.98099999999999998</v>
          </cell>
          <cell r="AJ39">
            <v>0.98240000000000005</v>
          </cell>
          <cell r="AK39">
            <v>0.98670000000000002</v>
          </cell>
          <cell r="AL39">
            <v>0.98780000000000001</v>
          </cell>
          <cell r="AM39">
            <v>0.99029494221652781</v>
          </cell>
          <cell r="AN39">
            <v>0.99099999999999999</v>
          </cell>
          <cell r="AO39">
            <v>0.99429999999999996</v>
          </cell>
          <cell r="AP39">
            <v>0.99514283198031972</v>
          </cell>
          <cell r="AQ39">
            <v>0.999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0.99899749999999998</v>
          </cell>
          <cell r="BA39">
            <v>36</v>
          </cell>
          <cell r="BB39">
            <v>0.97340000000000004</v>
          </cell>
          <cell r="BC39">
            <v>0.97729999999999995</v>
          </cell>
          <cell r="BD39">
            <v>0.97870000000000001</v>
          </cell>
          <cell r="BE39">
            <v>0.9829</v>
          </cell>
          <cell r="BF39">
            <v>0.98299999999999998</v>
          </cell>
          <cell r="BG39">
            <v>0.9869</v>
          </cell>
          <cell r="BH39">
            <v>0.98819999999999997</v>
          </cell>
          <cell r="BI39">
            <v>0.98980000000000001</v>
          </cell>
          <cell r="BJ39">
            <v>0.99019999999999997</v>
          </cell>
          <cell r="BK39">
            <v>0.99160000000000004</v>
          </cell>
          <cell r="BL39">
            <v>0.99199999999999999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</row>
        <row r="40">
          <cell r="A40">
            <v>37</v>
          </cell>
          <cell r="B40">
            <v>0.96719999999999995</v>
          </cell>
          <cell r="C40">
            <v>0.97140000000000004</v>
          </cell>
          <cell r="D40">
            <v>0.97299999999999998</v>
          </cell>
          <cell r="E40">
            <v>0.97770000000000001</v>
          </cell>
          <cell r="F40">
            <v>0.9778</v>
          </cell>
          <cell r="G40">
            <v>0.98219999999999996</v>
          </cell>
          <cell r="H40">
            <v>0.98380000000000001</v>
          </cell>
          <cell r="I40">
            <v>0.98560000000000003</v>
          </cell>
          <cell r="J40">
            <v>0.98609999999999998</v>
          </cell>
          <cell r="K40">
            <v>0.98780000000000001</v>
          </cell>
          <cell r="L40">
            <v>0.98819999999999997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0.96989999999999998</v>
          </cell>
          <cell r="AI40">
            <v>0.97460000000000002</v>
          </cell>
          <cell r="AJ40">
            <v>0.97609999999999997</v>
          </cell>
          <cell r="AK40">
            <v>0.98080000000000001</v>
          </cell>
          <cell r="AL40">
            <v>0.98199999999999998</v>
          </cell>
          <cell r="AM40">
            <v>0.98480680999359382</v>
          </cell>
          <cell r="AN40">
            <v>0.98560000000000003</v>
          </cell>
          <cell r="AO40">
            <v>0.98950000000000005</v>
          </cell>
          <cell r="AP40">
            <v>0.99066561869618697</v>
          </cell>
          <cell r="AQ40">
            <v>0.996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0.99599000000000004</v>
          </cell>
          <cell r="BA40">
            <v>37</v>
          </cell>
          <cell r="BB40">
            <v>0.96719999999999995</v>
          </cell>
          <cell r="BC40">
            <v>0.97140000000000004</v>
          </cell>
          <cell r="BD40">
            <v>0.97299999999999998</v>
          </cell>
          <cell r="BE40">
            <v>0.97770000000000001</v>
          </cell>
          <cell r="BF40">
            <v>0.9778</v>
          </cell>
          <cell r="BG40">
            <v>0.98219999999999996</v>
          </cell>
          <cell r="BH40">
            <v>0.98380000000000001</v>
          </cell>
          <cell r="BI40">
            <v>0.98560000000000003</v>
          </cell>
          <cell r="BJ40">
            <v>0.98609999999999998</v>
          </cell>
          <cell r="BK40">
            <v>0.98780000000000001</v>
          </cell>
          <cell r="BL40">
            <v>0.98819999999999997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</row>
        <row r="41">
          <cell r="A41">
            <v>38</v>
          </cell>
          <cell r="B41">
            <v>0.96050000000000002</v>
          </cell>
          <cell r="C41">
            <v>0.96489999999999998</v>
          </cell>
          <cell r="D41">
            <v>0.96660000000000001</v>
          </cell>
          <cell r="E41">
            <v>0.97189999999999999</v>
          </cell>
          <cell r="F41">
            <v>0.97199999999999998</v>
          </cell>
          <cell r="G41">
            <v>0.97689999999999999</v>
          </cell>
          <cell r="H41">
            <v>0.97860000000000003</v>
          </cell>
          <cell r="I41">
            <v>0.98070000000000002</v>
          </cell>
          <cell r="J41">
            <v>0.98129999999999995</v>
          </cell>
          <cell r="K41">
            <v>0.98319999999999996</v>
          </cell>
          <cell r="L41">
            <v>0.98370000000000002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0.96279999999999999</v>
          </cell>
          <cell r="AI41">
            <v>0.96740000000000004</v>
          </cell>
          <cell r="AJ41">
            <v>0.96899999999999997</v>
          </cell>
          <cell r="AK41">
            <v>0.9738</v>
          </cell>
          <cell r="AL41">
            <v>0.97499999999999998</v>
          </cell>
          <cell r="AM41">
            <v>0.97804071082639332</v>
          </cell>
          <cell r="AN41">
            <v>0.97889999999999999</v>
          </cell>
          <cell r="AO41">
            <v>0.98319999999999996</v>
          </cell>
          <cell r="AP41">
            <v>0.98459874243542433</v>
          </cell>
          <cell r="AQ41">
            <v>0.99099999999999999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0.99097749999999996</v>
          </cell>
          <cell r="BA41">
            <v>38</v>
          </cell>
          <cell r="BB41">
            <v>0.96050000000000002</v>
          </cell>
          <cell r="BC41">
            <v>0.96489999999999998</v>
          </cell>
          <cell r="BD41">
            <v>0.96660000000000001</v>
          </cell>
          <cell r="BE41">
            <v>0.97189999999999999</v>
          </cell>
          <cell r="BF41">
            <v>0.97199999999999998</v>
          </cell>
          <cell r="BG41">
            <v>0.97689999999999999</v>
          </cell>
          <cell r="BH41">
            <v>0.97860000000000003</v>
          </cell>
          <cell r="BI41">
            <v>0.98070000000000002</v>
          </cell>
          <cell r="BJ41">
            <v>0.98129999999999995</v>
          </cell>
          <cell r="BK41">
            <v>0.98319999999999996</v>
          </cell>
          <cell r="BL41">
            <v>0.98370000000000002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</row>
        <row r="42">
          <cell r="A42">
            <v>39</v>
          </cell>
          <cell r="B42">
            <v>0.95379999999999998</v>
          </cell>
          <cell r="C42">
            <v>0.95799999999999996</v>
          </cell>
          <cell r="D42">
            <v>0.9597</v>
          </cell>
          <cell r="E42">
            <v>0.96530000000000005</v>
          </cell>
          <cell r="F42">
            <v>0.96540000000000004</v>
          </cell>
          <cell r="G42">
            <v>0.9708</v>
          </cell>
          <cell r="H42">
            <v>0.97270000000000001</v>
          </cell>
          <cell r="I42">
            <v>0.97499999999999998</v>
          </cell>
          <cell r="J42">
            <v>0.9758</v>
          </cell>
          <cell r="K42">
            <v>0.97789999999999999</v>
          </cell>
          <cell r="L42">
            <v>0.97840000000000005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0.9556</v>
          </cell>
          <cell r="AI42">
            <v>0.96009999999999995</v>
          </cell>
          <cell r="AJ42">
            <v>0.96160000000000001</v>
          </cell>
          <cell r="AK42">
            <v>0.96630000000000005</v>
          </cell>
          <cell r="AL42">
            <v>0.96750000000000003</v>
          </cell>
          <cell r="AM42">
            <v>0.97046274388212683</v>
          </cell>
          <cell r="AN42">
            <v>0.97130000000000005</v>
          </cell>
          <cell r="AO42">
            <v>0.97560000000000002</v>
          </cell>
          <cell r="AP42">
            <v>0.97710633800738012</v>
          </cell>
          <cell r="AQ42">
            <v>0.98399999999999999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0.98395999999999995</v>
          </cell>
          <cell r="BA42">
            <v>39</v>
          </cell>
          <cell r="BB42">
            <v>0.95379999999999998</v>
          </cell>
          <cell r="BC42">
            <v>0.95799999999999996</v>
          </cell>
          <cell r="BD42">
            <v>0.9597</v>
          </cell>
          <cell r="BE42">
            <v>0.96530000000000005</v>
          </cell>
          <cell r="BF42">
            <v>0.96540000000000004</v>
          </cell>
          <cell r="BG42">
            <v>0.9708</v>
          </cell>
          <cell r="BH42">
            <v>0.97270000000000001</v>
          </cell>
          <cell r="BI42">
            <v>0.97499999999999998</v>
          </cell>
          <cell r="BJ42">
            <v>0.9758</v>
          </cell>
          <cell r="BK42">
            <v>0.97789999999999999</v>
          </cell>
          <cell r="BL42">
            <v>0.97840000000000005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</row>
        <row r="43">
          <cell r="A43">
            <v>40</v>
          </cell>
          <cell r="B43">
            <v>0.94710000000000005</v>
          </cell>
          <cell r="C43">
            <v>0.95109999999999995</v>
          </cell>
          <cell r="D43">
            <v>0.95269999999999999</v>
          </cell>
          <cell r="E43">
            <v>0.95809999999999995</v>
          </cell>
          <cell r="F43">
            <v>0.95820000000000005</v>
          </cell>
          <cell r="G43">
            <v>0.96399999999999997</v>
          </cell>
          <cell r="H43">
            <v>0.96619999999999995</v>
          </cell>
          <cell r="I43">
            <v>0.96870000000000001</v>
          </cell>
          <cell r="J43">
            <v>0.96950000000000003</v>
          </cell>
          <cell r="K43">
            <v>0.97189999999999999</v>
          </cell>
          <cell r="L43">
            <v>0.97250000000000003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0.94850000000000001</v>
          </cell>
          <cell r="AI43">
            <v>0.95279999999999998</v>
          </cell>
          <cell r="AJ43">
            <v>0.95420000000000005</v>
          </cell>
          <cell r="AK43">
            <v>0.95879999999999999</v>
          </cell>
          <cell r="AL43">
            <v>0.95989999999999998</v>
          </cell>
          <cell r="AM43">
            <v>0.96278477693786035</v>
          </cell>
          <cell r="AN43">
            <v>0.96360000000000001</v>
          </cell>
          <cell r="AO43">
            <v>0.96779999999999999</v>
          </cell>
          <cell r="AP43">
            <v>0.96925254022140217</v>
          </cell>
          <cell r="AQ43">
            <v>0.97589999999999999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0.97594000000000003</v>
          </cell>
          <cell r="BA43">
            <v>40</v>
          </cell>
          <cell r="BB43">
            <v>0.94710000000000005</v>
          </cell>
          <cell r="BC43">
            <v>0.95109999999999995</v>
          </cell>
          <cell r="BD43">
            <v>0.95269999999999999</v>
          </cell>
          <cell r="BE43">
            <v>0.95809999999999995</v>
          </cell>
          <cell r="BF43">
            <v>0.95820000000000005</v>
          </cell>
          <cell r="BG43">
            <v>0.96399999999999997</v>
          </cell>
          <cell r="BH43">
            <v>0.96619999999999995</v>
          </cell>
          <cell r="BI43">
            <v>0.96870000000000001</v>
          </cell>
          <cell r="BJ43">
            <v>0.96950000000000003</v>
          </cell>
          <cell r="BK43">
            <v>0.97189999999999999</v>
          </cell>
          <cell r="BL43">
            <v>0.97250000000000003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</row>
        <row r="44">
          <cell r="A44">
            <v>41</v>
          </cell>
          <cell r="B44">
            <v>0.94040000000000001</v>
          </cell>
          <cell r="C44">
            <v>0.94420000000000004</v>
          </cell>
          <cell r="D44">
            <v>0.94569999999999999</v>
          </cell>
          <cell r="E44">
            <v>0.95089999999999997</v>
          </cell>
          <cell r="F44">
            <v>0.95099999999999996</v>
          </cell>
          <cell r="G44">
            <v>0.95660000000000001</v>
          </cell>
          <cell r="H44">
            <v>0.95889999999999997</v>
          </cell>
          <cell r="I44">
            <v>0.96160000000000001</v>
          </cell>
          <cell r="J44">
            <v>0.96250000000000002</v>
          </cell>
          <cell r="K44">
            <v>0.96509999999999996</v>
          </cell>
          <cell r="L44">
            <v>0.96579999999999999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0.94130000000000003</v>
          </cell>
          <cell r="AI44">
            <v>0.94550000000000001</v>
          </cell>
          <cell r="AJ44">
            <v>0.94689999999999996</v>
          </cell>
          <cell r="AK44">
            <v>0.95120000000000005</v>
          </cell>
          <cell r="AL44">
            <v>0.95240000000000002</v>
          </cell>
          <cell r="AM44">
            <v>0.95520680999359386</v>
          </cell>
          <cell r="AN44">
            <v>0.95599999999999996</v>
          </cell>
          <cell r="AO44">
            <v>0.96</v>
          </cell>
          <cell r="AP44">
            <v>0.96141667503075023</v>
          </cell>
          <cell r="AQ44">
            <v>0.96789999999999998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0.96792</v>
          </cell>
          <cell r="BA44">
            <v>41</v>
          </cell>
          <cell r="BB44">
            <v>0.94040000000000001</v>
          </cell>
          <cell r="BC44">
            <v>0.94420000000000004</v>
          </cell>
          <cell r="BD44">
            <v>0.94569999999999999</v>
          </cell>
          <cell r="BE44">
            <v>0.95089999999999997</v>
          </cell>
          <cell r="BF44">
            <v>0.95099999999999996</v>
          </cell>
          <cell r="BG44">
            <v>0.95660000000000001</v>
          </cell>
          <cell r="BH44">
            <v>0.95889999999999997</v>
          </cell>
          <cell r="BI44">
            <v>0.96160000000000001</v>
          </cell>
          <cell r="BJ44">
            <v>0.96250000000000002</v>
          </cell>
          <cell r="BK44">
            <v>0.96509999999999996</v>
          </cell>
          <cell r="BL44">
            <v>0.96579999999999999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</row>
        <row r="45">
          <cell r="A45">
            <v>42</v>
          </cell>
          <cell r="B45">
            <v>0.93369999999999997</v>
          </cell>
          <cell r="C45">
            <v>0.93730000000000002</v>
          </cell>
          <cell r="D45">
            <v>0.93869999999999998</v>
          </cell>
          <cell r="E45">
            <v>0.94359999999999999</v>
          </cell>
          <cell r="F45">
            <v>0.94379999999999997</v>
          </cell>
          <cell r="G45">
            <v>0.94910000000000005</v>
          </cell>
          <cell r="H45">
            <v>0.95130000000000003</v>
          </cell>
          <cell r="I45">
            <v>0.95399999999999996</v>
          </cell>
          <cell r="J45">
            <v>0.95489999999999997</v>
          </cell>
          <cell r="K45">
            <v>0.9577</v>
          </cell>
          <cell r="L45">
            <v>0.95840000000000003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0.93410000000000004</v>
          </cell>
          <cell r="AI45">
            <v>0.93820000000000003</v>
          </cell>
          <cell r="AJ45">
            <v>0.9395</v>
          </cell>
          <cell r="AK45">
            <v>0.94369999999999998</v>
          </cell>
          <cell r="AL45">
            <v>0.94479999999999997</v>
          </cell>
          <cell r="AM45">
            <v>0.94752884304932739</v>
          </cell>
          <cell r="AN45">
            <v>0.94830000000000003</v>
          </cell>
          <cell r="AO45">
            <v>0.95220000000000005</v>
          </cell>
          <cell r="AP45">
            <v>0.95358080984009841</v>
          </cell>
          <cell r="AQ45">
            <v>0.95989999999999998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0.93730000000000002</v>
          </cell>
          <cell r="BD45">
            <v>0.93869999999999998</v>
          </cell>
          <cell r="BE45">
            <v>0.94359999999999999</v>
          </cell>
          <cell r="BF45">
            <v>0.94379999999999997</v>
          </cell>
          <cell r="BG45">
            <v>0.94910000000000005</v>
          </cell>
          <cell r="BH45">
            <v>0.95130000000000003</v>
          </cell>
          <cell r="BI45">
            <v>0.95399999999999996</v>
          </cell>
          <cell r="BJ45">
            <v>0.95489999999999997</v>
          </cell>
          <cell r="BK45">
            <v>0.9577</v>
          </cell>
          <cell r="BL45">
            <v>0.95840000000000003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</row>
        <row r="46">
          <cell r="A46">
            <v>43</v>
          </cell>
          <cell r="B46">
            <v>0.92700000000000005</v>
          </cell>
          <cell r="C46">
            <v>0.9304</v>
          </cell>
          <cell r="D46">
            <v>0.93179999999999996</v>
          </cell>
          <cell r="E46">
            <v>0.93640000000000001</v>
          </cell>
          <cell r="F46">
            <v>0.9365</v>
          </cell>
          <cell r="G46">
            <v>0.94169999999999998</v>
          </cell>
          <cell r="H46">
            <v>0.94379999999999997</v>
          </cell>
          <cell r="I46">
            <v>0.94640000000000002</v>
          </cell>
          <cell r="J46">
            <v>0.94720000000000004</v>
          </cell>
          <cell r="K46">
            <v>0.94989999999999997</v>
          </cell>
          <cell r="L46">
            <v>0.9506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0.92700000000000005</v>
          </cell>
          <cell r="AI46">
            <v>0.93089999999999995</v>
          </cell>
          <cell r="AJ46">
            <v>0.93210000000000004</v>
          </cell>
          <cell r="AK46">
            <v>0.93620000000000003</v>
          </cell>
          <cell r="AL46">
            <v>0.93730000000000002</v>
          </cell>
          <cell r="AM46">
            <v>0.93987290916079436</v>
          </cell>
          <cell r="AN46">
            <v>0.94059999999999999</v>
          </cell>
          <cell r="AO46">
            <v>0.94440000000000002</v>
          </cell>
          <cell r="AP46">
            <v>0.94574494464944647</v>
          </cell>
          <cell r="AQ46">
            <v>0.95189999999999997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0.95187999999999995</v>
          </cell>
          <cell r="BA46">
            <v>43</v>
          </cell>
          <cell r="BB46">
            <v>0.92700000000000005</v>
          </cell>
          <cell r="BC46">
            <v>0.9304</v>
          </cell>
          <cell r="BD46">
            <v>0.93179999999999996</v>
          </cell>
          <cell r="BE46">
            <v>0.93640000000000001</v>
          </cell>
          <cell r="BF46">
            <v>0.9365</v>
          </cell>
          <cell r="BG46">
            <v>0.94169999999999998</v>
          </cell>
          <cell r="BH46">
            <v>0.94379999999999997</v>
          </cell>
          <cell r="BI46">
            <v>0.94640000000000002</v>
          </cell>
          <cell r="BJ46">
            <v>0.94720000000000004</v>
          </cell>
          <cell r="BK46">
            <v>0.94989999999999997</v>
          </cell>
          <cell r="BL46">
            <v>0.9506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</row>
        <row r="47">
          <cell r="A47">
            <v>44</v>
          </cell>
          <cell r="B47">
            <v>0.92030000000000001</v>
          </cell>
          <cell r="C47">
            <v>0.92349999999999999</v>
          </cell>
          <cell r="D47">
            <v>0.92479999999999996</v>
          </cell>
          <cell r="E47">
            <v>0.92920000000000003</v>
          </cell>
          <cell r="F47">
            <v>0.92930000000000001</v>
          </cell>
          <cell r="G47">
            <v>0.93420000000000003</v>
          </cell>
          <cell r="H47">
            <v>0.93620000000000003</v>
          </cell>
          <cell r="I47">
            <v>0.93869999999999998</v>
          </cell>
          <cell r="J47">
            <v>0.93959999999999999</v>
          </cell>
          <cell r="K47">
            <v>0.94220000000000004</v>
          </cell>
          <cell r="L47">
            <v>0.94279999999999997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0.91979999999999995</v>
          </cell>
          <cell r="AI47">
            <v>0.92349999999999999</v>
          </cell>
          <cell r="AJ47">
            <v>0.92479999999999996</v>
          </cell>
          <cell r="AK47">
            <v>0.92869999999999997</v>
          </cell>
          <cell r="AL47">
            <v>0.92969999999999997</v>
          </cell>
          <cell r="AM47">
            <v>0.93227290916079442</v>
          </cell>
          <cell r="AN47">
            <v>0.93300000000000005</v>
          </cell>
          <cell r="AO47">
            <v>0.93659999999999999</v>
          </cell>
          <cell r="AP47">
            <v>0.93790907945879454</v>
          </cell>
          <cell r="AQ47">
            <v>0.94389999999999996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0.94386000000000003</v>
          </cell>
          <cell r="BA47">
            <v>44</v>
          </cell>
          <cell r="BB47">
            <v>0.92030000000000001</v>
          </cell>
          <cell r="BC47">
            <v>0.92349999999999999</v>
          </cell>
          <cell r="BD47">
            <v>0.92479999999999996</v>
          </cell>
          <cell r="BE47">
            <v>0.92920000000000003</v>
          </cell>
          <cell r="BF47">
            <v>0.92930000000000001</v>
          </cell>
          <cell r="BG47">
            <v>0.93420000000000003</v>
          </cell>
          <cell r="BH47">
            <v>0.93620000000000003</v>
          </cell>
          <cell r="BI47">
            <v>0.93869999999999998</v>
          </cell>
          <cell r="BJ47">
            <v>0.93959999999999999</v>
          </cell>
          <cell r="BK47">
            <v>0.94220000000000004</v>
          </cell>
          <cell r="BL47">
            <v>0.94279999999999997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</row>
        <row r="48">
          <cell r="A48">
            <v>45</v>
          </cell>
          <cell r="B48">
            <v>0.91359999999999997</v>
          </cell>
          <cell r="C48">
            <v>0.91659999999999997</v>
          </cell>
          <cell r="D48">
            <v>0.91779999999999995</v>
          </cell>
          <cell r="E48">
            <v>0.92200000000000004</v>
          </cell>
          <cell r="F48">
            <v>0.92210000000000003</v>
          </cell>
          <cell r="G48">
            <v>0.92669999999999997</v>
          </cell>
          <cell r="H48">
            <v>0.92869999999999997</v>
          </cell>
          <cell r="I48">
            <v>0.93110000000000004</v>
          </cell>
          <cell r="J48">
            <v>0.93189999999999995</v>
          </cell>
          <cell r="K48">
            <v>0.93440000000000001</v>
          </cell>
          <cell r="L48">
            <v>0.93500000000000005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0.91259999999999997</v>
          </cell>
          <cell r="AI48">
            <v>0.91620000000000001</v>
          </cell>
          <cell r="AJ48">
            <v>0.91739999999999999</v>
          </cell>
          <cell r="AK48">
            <v>0.92120000000000002</v>
          </cell>
          <cell r="AL48">
            <v>0.92220000000000002</v>
          </cell>
          <cell r="AM48">
            <v>0.92461697527226139</v>
          </cell>
          <cell r="AN48">
            <v>0.92530000000000001</v>
          </cell>
          <cell r="AO48">
            <v>0.92889999999999995</v>
          </cell>
          <cell r="AP48">
            <v>0.93013734907749068</v>
          </cell>
          <cell r="AQ48">
            <v>0.93579999999999997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0.93584000000000001</v>
          </cell>
          <cell r="BA48">
            <v>45</v>
          </cell>
          <cell r="BB48">
            <v>0.91359999999999997</v>
          </cell>
          <cell r="BC48">
            <v>0.91659999999999997</v>
          </cell>
          <cell r="BD48">
            <v>0.91779999999999995</v>
          </cell>
          <cell r="BE48">
            <v>0.92200000000000004</v>
          </cell>
          <cell r="BF48">
            <v>0.92210000000000003</v>
          </cell>
          <cell r="BG48">
            <v>0.92669999999999997</v>
          </cell>
          <cell r="BH48">
            <v>0.92869999999999997</v>
          </cell>
          <cell r="BI48">
            <v>0.93110000000000004</v>
          </cell>
          <cell r="BJ48">
            <v>0.93189999999999995</v>
          </cell>
          <cell r="BK48">
            <v>0.93440000000000001</v>
          </cell>
          <cell r="BL48">
            <v>0.93500000000000005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</row>
        <row r="49">
          <cell r="A49">
            <v>46</v>
          </cell>
          <cell r="B49">
            <v>0.90690000000000004</v>
          </cell>
          <cell r="C49">
            <v>0.90959999999999996</v>
          </cell>
          <cell r="D49">
            <v>0.91080000000000005</v>
          </cell>
          <cell r="E49">
            <v>0.91469999999999996</v>
          </cell>
          <cell r="F49">
            <v>0.91479999999999995</v>
          </cell>
          <cell r="G49">
            <v>0.91920000000000002</v>
          </cell>
          <cell r="H49">
            <v>0.92110000000000003</v>
          </cell>
          <cell r="I49">
            <v>0.92349999999999999</v>
          </cell>
          <cell r="J49">
            <v>0.92420000000000002</v>
          </cell>
          <cell r="K49">
            <v>0.92659999999999998</v>
          </cell>
          <cell r="L49">
            <v>0.92730000000000001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0.90549999999999997</v>
          </cell>
          <cell r="AI49">
            <v>0.90890000000000004</v>
          </cell>
          <cell r="AJ49">
            <v>0.91</v>
          </cell>
          <cell r="AK49">
            <v>0.91369999999999996</v>
          </cell>
          <cell r="AL49">
            <v>0.91459999999999997</v>
          </cell>
          <cell r="AM49">
            <v>0.91701697527226134</v>
          </cell>
          <cell r="AN49">
            <v>0.91769999999999996</v>
          </cell>
          <cell r="AO49">
            <v>0.92110000000000003</v>
          </cell>
          <cell r="AP49">
            <v>0.92230148388683886</v>
          </cell>
          <cell r="AQ49">
            <v>0.92779999999999996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0.92781999999999998</v>
          </cell>
          <cell r="BA49">
            <v>46</v>
          </cell>
          <cell r="BB49">
            <v>0.90690000000000004</v>
          </cell>
          <cell r="BC49">
            <v>0.90959999999999996</v>
          </cell>
          <cell r="BD49">
            <v>0.91080000000000005</v>
          </cell>
          <cell r="BE49">
            <v>0.91469999999999996</v>
          </cell>
          <cell r="BF49">
            <v>0.91479999999999995</v>
          </cell>
          <cell r="BG49">
            <v>0.91920000000000002</v>
          </cell>
          <cell r="BH49">
            <v>0.92110000000000003</v>
          </cell>
          <cell r="BI49">
            <v>0.92349999999999999</v>
          </cell>
          <cell r="BJ49">
            <v>0.92420000000000002</v>
          </cell>
          <cell r="BK49">
            <v>0.92659999999999998</v>
          </cell>
          <cell r="BL49">
            <v>0.92730000000000001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</row>
        <row r="50">
          <cell r="A50">
            <v>47</v>
          </cell>
          <cell r="B50">
            <v>0.9002</v>
          </cell>
          <cell r="C50">
            <v>0.90269999999999995</v>
          </cell>
          <cell r="D50">
            <v>0.90380000000000005</v>
          </cell>
          <cell r="E50">
            <v>0.90749999999999997</v>
          </cell>
          <cell r="F50">
            <v>0.90759999999999996</v>
          </cell>
          <cell r="G50">
            <v>0.91169999999999995</v>
          </cell>
          <cell r="H50">
            <v>0.91359999999999997</v>
          </cell>
          <cell r="I50">
            <v>0.91579999999999995</v>
          </cell>
          <cell r="J50">
            <v>0.91659999999999997</v>
          </cell>
          <cell r="K50">
            <v>0.91890000000000005</v>
          </cell>
          <cell r="L50">
            <v>0.91949999999999998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0.89829999999999999</v>
          </cell>
          <cell r="AI50">
            <v>0.90159999999999996</v>
          </cell>
          <cell r="AJ50">
            <v>0.90269999999999995</v>
          </cell>
          <cell r="AK50">
            <v>0.90620000000000001</v>
          </cell>
          <cell r="AL50">
            <v>0.90710000000000002</v>
          </cell>
          <cell r="AM50">
            <v>0.90936104138372842</v>
          </cell>
          <cell r="AN50">
            <v>0.91</v>
          </cell>
          <cell r="AO50">
            <v>0.9133</v>
          </cell>
          <cell r="AP50">
            <v>0.91446561869618692</v>
          </cell>
          <cell r="AQ50">
            <v>0.91979999999999995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0.90269999999999995</v>
          </cell>
          <cell r="BD50">
            <v>0.90380000000000005</v>
          </cell>
          <cell r="BE50">
            <v>0.90749999999999997</v>
          </cell>
          <cell r="BF50">
            <v>0.90759999999999996</v>
          </cell>
          <cell r="BG50">
            <v>0.91169999999999995</v>
          </cell>
          <cell r="BH50">
            <v>0.91359999999999997</v>
          </cell>
          <cell r="BI50">
            <v>0.91579999999999995</v>
          </cell>
          <cell r="BJ50">
            <v>0.91659999999999997</v>
          </cell>
          <cell r="BK50">
            <v>0.91890000000000005</v>
          </cell>
          <cell r="BL50">
            <v>0.91949999999999998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</row>
        <row r="51">
          <cell r="A51">
            <v>48</v>
          </cell>
          <cell r="B51">
            <v>0.89349999999999996</v>
          </cell>
          <cell r="C51">
            <v>0.89580000000000004</v>
          </cell>
          <cell r="D51">
            <v>0.89680000000000004</v>
          </cell>
          <cell r="E51">
            <v>0.90029999999999999</v>
          </cell>
          <cell r="F51">
            <v>0.90039999999999998</v>
          </cell>
          <cell r="G51">
            <v>0.90429999999999999</v>
          </cell>
          <cell r="H51">
            <v>0.90600000000000003</v>
          </cell>
          <cell r="I51">
            <v>0.90820000000000001</v>
          </cell>
          <cell r="J51">
            <v>0.90890000000000004</v>
          </cell>
          <cell r="K51">
            <v>0.91110000000000002</v>
          </cell>
          <cell r="L51">
            <v>0.91169999999999995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0.8911</v>
          </cell>
          <cell r="AI51">
            <v>0.89429999999999998</v>
          </cell>
          <cell r="AJ51">
            <v>0.89529999999999998</v>
          </cell>
          <cell r="AK51">
            <v>0.89870000000000005</v>
          </cell>
          <cell r="AL51">
            <v>0.89949999999999997</v>
          </cell>
          <cell r="AM51">
            <v>0.90168307443946183</v>
          </cell>
          <cell r="AN51">
            <v>0.90229999999999999</v>
          </cell>
          <cell r="AO51">
            <v>0.90549999999999997</v>
          </cell>
          <cell r="AP51">
            <v>0.9066297535055351</v>
          </cell>
          <cell r="AQ51">
            <v>0.91180000000000005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0.91178000000000003</v>
          </cell>
          <cell r="BA51">
            <v>48</v>
          </cell>
          <cell r="BB51">
            <v>0.89349999999999996</v>
          </cell>
          <cell r="BC51">
            <v>0.89580000000000004</v>
          </cell>
          <cell r="BD51">
            <v>0.89680000000000004</v>
          </cell>
          <cell r="BE51">
            <v>0.90029999999999999</v>
          </cell>
          <cell r="BF51">
            <v>0.90039999999999998</v>
          </cell>
          <cell r="BG51">
            <v>0.90429999999999999</v>
          </cell>
          <cell r="BH51">
            <v>0.90600000000000003</v>
          </cell>
          <cell r="BI51">
            <v>0.90820000000000001</v>
          </cell>
          <cell r="BJ51">
            <v>0.90890000000000004</v>
          </cell>
          <cell r="BK51">
            <v>0.91110000000000002</v>
          </cell>
          <cell r="BL51">
            <v>0.91169999999999995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</row>
        <row r="52">
          <cell r="A52">
            <v>49</v>
          </cell>
          <cell r="B52">
            <v>0.88680000000000003</v>
          </cell>
          <cell r="C52">
            <v>0.88890000000000002</v>
          </cell>
          <cell r="D52">
            <v>0.88990000000000002</v>
          </cell>
          <cell r="E52">
            <v>0.89300000000000002</v>
          </cell>
          <cell r="F52">
            <v>0.8931</v>
          </cell>
          <cell r="G52">
            <v>0.89680000000000004</v>
          </cell>
          <cell r="H52">
            <v>0.89839999999999998</v>
          </cell>
          <cell r="I52">
            <v>0.90049999999999997</v>
          </cell>
          <cell r="J52">
            <v>0.9012</v>
          </cell>
          <cell r="K52">
            <v>0.90339999999999998</v>
          </cell>
          <cell r="L52">
            <v>0.90390000000000004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0.88400000000000001</v>
          </cell>
          <cell r="AI52">
            <v>0.88700000000000001</v>
          </cell>
          <cell r="AJ52">
            <v>0.88800000000000001</v>
          </cell>
          <cell r="AK52">
            <v>0.89119999999999999</v>
          </cell>
          <cell r="AL52">
            <v>0.89200000000000002</v>
          </cell>
          <cell r="AM52">
            <v>0.89410510749519545</v>
          </cell>
          <cell r="AN52">
            <v>0.89470000000000005</v>
          </cell>
          <cell r="AO52">
            <v>0.89770000000000005</v>
          </cell>
          <cell r="AP52">
            <v>0.89879388831488316</v>
          </cell>
          <cell r="AQ52">
            <v>0.90380000000000005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0.90376000000000001</v>
          </cell>
          <cell r="BA52">
            <v>49</v>
          </cell>
          <cell r="BB52">
            <v>0.88680000000000003</v>
          </cell>
          <cell r="BC52">
            <v>0.88890000000000002</v>
          </cell>
          <cell r="BD52">
            <v>0.88990000000000002</v>
          </cell>
          <cell r="BE52">
            <v>0.89300000000000002</v>
          </cell>
          <cell r="BF52">
            <v>0.8931</v>
          </cell>
          <cell r="BG52">
            <v>0.89680000000000004</v>
          </cell>
          <cell r="BH52">
            <v>0.89839999999999998</v>
          </cell>
          <cell r="BI52">
            <v>0.90049999999999997</v>
          </cell>
          <cell r="BJ52">
            <v>0.9012</v>
          </cell>
          <cell r="BK52">
            <v>0.90339999999999998</v>
          </cell>
          <cell r="BL52">
            <v>0.90390000000000004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</row>
        <row r="53">
          <cell r="A53">
            <v>50</v>
          </cell>
          <cell r="B53">
            <v>0.88009999999999999</v>
          </cell>
          <cell r="C53">
            <v>0.88200000000000001</v>
          </cell>
          <cell r="D53">
            <v>0.88290000000000002</v>
          </cell>
          <cell r="E53">
            <v>0.88580000000000003</v>
          </cell>
          <cell r="F53">
            <v>0.88590000000000002</v>
          </cell>
          <cell r="G53">
            <v>0.88929999999999998</v>
          </cell>
          <cell r="H53">
            <v>0.89090000000000003</v>
          </cell>
          <cell r="I53">
            <v>0.89290000000000003</v>
          </cell>
          <cell r="J53">
            <v>0.89349999999999996</v>
          </cell>
          <cell r="K53">
            <v>0.89559999999999995</v>
          </cell>
          <cell r="L53">
            <v>0.89610000000000001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0.87680000000000002</v>
          </cell>
          <cell r="AI53">
            <v>0.87970000000000004</v>
          </cell>
          <cell r="AJ53">
            <v>0.88060000000000005</v>
          </cell>
          <cell r="AK53">
            <v>0.88360000000000005</v>
          </cell>
          <cell r="AL53">
            <v>0.88439999999999996</v>
          </cell>
          <cell r="AM53">
            <v>0.88642714055092886</v>
          </cell>
          <cell r="AN53">
            <v>0.88700000000000001</v>
          </cell>
          <cell r="AO53">
            <v>0.88990000000000002</v>
          </cell>
          <cell r="AP53">
            <v>0.89094009052890533</v>
          </cell>
          <cell r="AQ53">
            <v>0.89570000000000005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0.89573999999999998</v>
          </cell>
          <cell r="BA53">
            <v>50</v>
          </cell>
          <cell r="BB53">
            <v>0.88009999999999999</v>
          </cell>
          <cell r="BC53">
            <v>0.88200000000000001</v>
          </cell>
          <cell r="BD53">
            <v>0.88290000000000002</v>
          </cell>
          <cell r="BE53">
            <v>0.88580000000000003</v>
          </cell>
          <cell r="BF53">
            <v>0.88590000000000002</v>
          </cell>
          <cell r="BG53">
            <v>0.88929999999999998</v>
          </cell>
          <cell r="BH53">
            <v>0.89090000000000003</v>
          </cell>
          <cell r="BI53">
            <v>0.89290000000000003</v>
          </cell>
          <cell r="BJ53">
            <v>0.89349999999999996</v>
          </cell>
          <cell r="BK53">
            <v>0.89559999999999995</v>
          </cell>
          <cell r="BL53">
            <v>0.89610000000000001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</row>
        <row r="54">
          <cell r="A54">
            <v>51</v>
          </cell>
          <cell r="B54">
            <v>0.87339999999999995</v>
          </cell>
          <cell r="C54">
            <v>0.87509999999999999</v>
          </cell>
          <cell r="D54">
            <v>0.87590000000000001</v>
          </cell>
          <cell r="E54">
            <v>0.87860000000000005</v>
          </cell>
          <cell r="F54">
            <v>0.87870000000000004</v>
          </cell>
          <cell r="G54">
            <v>0.88180000000000003</v>
          </cell>
          <cell r="H54">
            <v>0.88329999999999997</v>
          </cell>
          <cell r="I54">
            <v>0.88519999999999999</v>
          </cell>
          <cell r="J54">
            <v>0.88590000000000002</v>
          </cell>
          <cell r="K54">
            <v>0.88780000000000003</v>
          </cell>
          <cell r="L54">
            <v>0.88839999999999997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0.86970000000000003</v>
          </cell>
          <cell r="AI54">
            <v>0.87229999999999996</v>
          </cell>
          <cell r="AJ54">
            <v>0.87319999999999998</v>
          </cell>
          <cell r="AK54">
            <v>0.87609999999999999</v>
          </cell>
          <cell r="AL54">
            <v>0.87690000000000001</v>
          </cell>
          <cell r="AM54">
            <v>0.87877120666239583</v>
          </cell>
          <cell r="AN54">
            <v>0.87929999999999997</v>
          </cell>
          <cell r="AO54">
            <v>0.8821</v>
          </cell>
          <cell r="AP54">
            <v>0.88310422533825339</v>
          </cell>
          <cell r="AQ54">
            <v>0.88770000000000004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0.88771999999999995</v>
          </cell>
          <cell r="BA54">
            <v>51</v>
          </cell>
          <cell r="BB54">
            <v>0.87339999999999995</v>
          </cell>
          <cell r="BC54">
            <v>0.87509999999999999</v>
          </cell>
          <cell r="BD54">
            <v>0.87590000000000001</v>
          </cell>
          <cell r="BE54">
            <v>0.87860000000000005</v>
          </cell>
          <cell r="BF54">
            <v>0.87870000000000004</v>
          </cell>
          <cell r="BG54">
            <v>0.88180000000000003</v>
          </cell>
          <cell r="BH54">
            <v>0.88329999999999997</v>
          </cell>
          <cell r="BI54">
            <v>0.88519999999999999</v>
          </cell>
          <cell r="BJ54">
            <v>0.88590000000000002</v>
          </cell>
          <cell r="BK54">
            <v>0.88780000000000003</v>
          </cell>
          <cell r="BL54">
            <v>0.88839999999999997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</row>
        <row r="55">
          <cell r="A55">
            <v>52</v>
          </cell>
          <cell r="B55">
            <v>0.86670000000000003</v>
          </cell>
          <cell r="C55">
            <v>0.86819999999999997</v>
          </cell>
          <cell r="D55">
            <v>0.86890000000000001</v>
          </cell>
          <cell r="E55">
            <v>0.87139999999999995</v>
          </cell>
          <cell r="F55">
            <v>0.87139999999999995</v>
          </cell>
          <cell r="G55">
            <v>0.87429999999999997</v>
          </cell>
          <cell r="H55">
            <v>0.87580000000000002</v>
          </cell>
          <cell r="I55">
            <v>0.87760000000000005</v>
          </cell>
          <cell r="J55">
            <v>0.87819999999999998</v>
          </cell>
          <cell r="K55">
            <v>0.88009999999999999</v>
          </cell>
          <cell r="L55">
            <v>0.88060000000000005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0.86250000000000004</v>
          </cell>
          <cell r="AI55">
            <v>0.86499999999999999</v>
          </cell>
          <cell r="AJ55">
            <v>0.8659</v>
          </cell>
          <cell r="AK55">
            <v>0.86860000000000004</v>
          </cell>
          <cell r="AL55">
            <v>0.86929999999999996</v>
          </cell>
          <cell r="AM55">
            <v>0.87117120666239589</v>
          </cell>
          <cell r="AN55">
            <v>0.87170000000000003</v>
          </cell>
          <cell r="AO55">
            <v>0.87429999999999997</v>
          </cell>
          <cell r="AP55">
            <v>0.87526836014760145</v>
          </cell>
          <cell r="AQ55">
            <v>0.87970000000000004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0.86819999999999997</v>
          </cell>
          <cell r="BD55">
            <v>0.86890000000000001</v>
          </cell>
          <cell r="BE55">
            <v>0.87139999999999995</v>
          </cell>
          <cell r="BF55">
            <v>0.87139999999999995</v>
          </cell>
          <cell r="BG55">
            <v>0.87429999999999997</v>
          </cell>
          <cell r="BH55">
            <v>0.87580000000000002</v>
          </cell>
          <cell r="BI55">
            <v>0.87760000000000005</v>
          </cell>
          <cell r="BJ55">
            <v>0.87819999999999998</v>
          </cell>
          <cell r="BK55">
            <v>0.88009999999999999</v>
          </cell>
          <cell r="BL55">
            <v>0.88060000000000005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</row>
        <row r="56">
          <cell r="A56">
            <v>53</v>
          </cell>
          <cell r="B56">
            <v>0.86</v>
          </cell>
          <cell r="C56">
            <v>0.86129999999999995</v>
          </cell>
          <cell r="D56">
            <v>0.8619</v>
          </cell>
          <cell r="E56">
            <v>0.86409999999999998</v>
          </cell>
          <cell r="F56">
            <v>0.86419999999999997</v>
          </cell>
          <cell r="G56">
            <v>0.8669</v>
          </cell>
          <cell r="H56">
            <v>0.86819999999999997</v>
          </cell>
          <cell r="I56">
            <v>0.87</v>
          </cell>
          <cell r="J56">
            <v>0.87050000000000005</v>
          </cell>
          <cell r="K56">
            <v>0.87229999999999996</v>
          </cell>
          <cell r="L56">
            <v>0.87280000000000002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0.85529999999999995</v>
          </cell>
          <cell r="AI56">
            <v>0.85770000000000002</v>
          </cell>
          <cell r="AJ56">
            <v>0.85850000000000004</v>
          </cell>
          <cell r="AK56">
            <v>0.86109999999999998</v>
          </cell>
          <cell r="AL56">
            <v>0.86180000000000001</v>
          </cell>
          <cell r="AM56">
            <v>0.86351527277386286</v>
          </cell>
          <cell r="AN56">
            <v>0.86399999999999999</v>
          </cell>
          <cell r="AO56">
            <v>0.86660000000000004</v>
          </cell>
          <cell r="AP56">
            <v>0.86751456236162361</v>
          </cell>
          <cell r="AQ56">
            <v>0.87170000000000003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0.87168000000000001</v>
          </cell>
          <cell r="BA56">
            <v>53</v>
          </cell>
          <cell r="BB56">
            <v>0.86</v>
          </cell>
          <cell r="BC56">
            <v>0.86129999999999995</v>
          </cell>
          <cell r="BD56">
            <v>0.8619</v>
          </cell>
          <cell r="BE56">
            <v>0.86409999999999998</v>
          </cell>
          <cell r="BF56">
            <v>0.86419999999999997</v>
          </cell>
          <cell r="BG56">
            <v>0.8669</v>
          </cell>
          <cell r="BH56">
            <v>0.86819999999999997</v>
          </cell>
          <cell r="BI56">
            <v>0.87</v>
          </cell>
          <cell r="BJ56">
            <v>0.87050000000000005</v>
          </cell>
          <cell r="BK56">
            <v>0.87229999999999996</v>
          </cell>
          <cell r="BL56">
            <v>0.87280000000000002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</row>
        <row r="57">
          <cell r="A57">
            <v>54</v>
          </cell>
          <cell r="B57">
            <v>0.85329999999999995</v>
          </cell>
          <cell r="C57">
            <v>0.85440000000000005</v>
          </cell>
          <cell r="D57">
            <v>0.85489999999999999</v>
          </cell>
          <cell r="E57">
            <v>0.8569</v>
          </cell>
          <cell r="F57">
            <v>0.8569</v>
          </cell>
          <cell r="G57">
            <v>0.85940000000000005</v>
          </cell>
          <cell r="H57">
            <v>0.86070000000000002</v>
          </cell>
          <cell r="I57">
            <v>0.86229999999999996</v>
          </cell>
          <cell r="J57">
            <v>0.8629</v>
          </cell>
          <cell r="K57">
            <v>0.86460000000000004</v>
          </cell>
          <cell r="L57">
            <v>0.86499999999999999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0.84819999999999995</v>
          </cell>
          <cell r="AI57">
            <v>0.85040000000000004</v>
          </cell>
          <cell r="AJ57">
            <v>0.85109999999999997</v>
          </cell>
          <cell r="AK57">
            <v>0.85360000000000003</v>
          </cell>
          <cell r="AL57">
            <v>0.85419999999999996</v>
          </cell>
          <cell r="AM57">
            <v>0.85583730582959638</v>
          </cell>
          <cell r="AN57">
            <v>0.85629999999999995</v>
          </cell>
          <cell r="AO57">
            <v>0.85880000000000001</v>
          </cell>
          <cell r="AP57">
            <v>0.85967869717097167</v>
          </cell>
          <cell r="AQ57">
            <v>0.86370000000000002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0.86365999999999998</v>
          </cell>
          <cell r="BA57">
            <v>54</v>
          </cell>
          <cell r="BB57">
            <v>0.85329999999999995</v>
          </cell>
          <cell r="BC57">
            <v>0.85440000000000005</v>
          </cell>
          <cell r="BD57">
            <v>0.85489999999999999</v>
          </cell>
          <cell r="BE57">
            <v>0.8569</v>
          </cell>
          <cell r="BF57">
            <v>0.8569</v>
          </cell>
          <cell r="BG57">
            <v>0.85940000000000005</v>
          </cell>
          <cell r="BH57">
            <v>0.86070000000000002</v>
          </cell>
          <cell r="BI57">
            <v>0.86229999999999996</v>
          </cell>
          <cell r="BJ57">
            <v>0.8629</v>
          </cell>
          <cell r="BK57">
            <v>0.86460000000000004</v>
          </cell>
          <cell r="BL57">
            <v>0.86499999999999999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</row>
        <row r="58">
          <cell r="A58">
            <v>55</v>
          </cell>
          <cell r="B58">
            <v>0.84660000000000002</v>
          </cell>
          <cell r="C58">
            <v>0.84750000000000003</v>
          </cell>
          <cell r="D58">
            <v>0.84789999999999999</v>
          </cell>
          <cell r="E58">
            <v>0.84970000000000001</v>
          </cell>
          <cell r="F58">
            <v>0.84970000000000001</v>
          </cell>
          <cell r="G58">
            <v>0.85189999999999999</v>
          </cell>
          <cell r="H58">
            <v>0.85309999999999997</v>
          </cell>
          <cell r="I58">
            <v>0.85470000000000002</v>
          </cell>
          <cell r="J58">
            <v>0.85519999999999996</v>
          </cell>
          <cell r="K58">
            <v>0.85680000000000001</v>
          </cell>
          <cell r="L58">
            <v>0.85719999999999996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0.84099999999999997</v>
          </cell>
          <cell r="AI58">
            <v>0.84309999999999996</v>
          </cell>
          <cell r="AJ58">
            <v>0.84379999999999999</v>
          </cell>
          <cell r="AK58">
            <v>0.84609999999999996</v>
          </cell>
          <cell r="AL58">
            <v>0.84670000000000001</v>
          </cell>
          <cell r="AM58">
            <v>0.84825933888532989</v>
          </cell>
          <cell r="AN58">
            <v>0.84870000000000001</v>
          </cell>
          <cell r="AO58">
            <v>0.85099999999999998</v>
          </cell>
          <cell r="AP58">
            <v>0.85182489938499384</v>
          </cell>
          <cell r="AQ58">
            <v>0.85560000000000003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0.85563999999999996</v>
          </cell>
          <cell r="BA58">
            <v>55</v>
          </cell>
          <cell r="BB58">
            <v>0.84660000000000002</v>
          </cell>
          <cell r="BC58">
            <v>0.84750000000000003</v>
          </cell>
          <cell r="BD58">
            <v>0.84789999999999999</v>
          </cell>
          <cell r="BE58">
            <v>0.84970000000000001</v>
          </cell>
          <cell r="BF58">
            <v>0.84970000000000001</v>
          </cell>
          <cell r="BG58">
            <v>0.85189999999999999</v>
          </cell>
          <cell r="BH58">
            <v>0.85309999999999997</v>
          </cell>
          <cell r="BI58">
            <v>0.85470000000000002</v>
          </cell>
          <cell r="BJ58">
            <v>0.85519999999999996</v>
          </cell>
          <cell r="BK58">
            <v>0.85680000000000001</v>
          </cell>
          <cell r="BL58">
            <v>0.85719999999999996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</row>
        <row r="59">
          <cell r="A59">
            <v>56</v>
          </cell>
          <cell r="B59">
            <v>0.83989999999999998</v>
          </cell>
          <cell r="C59">
            <v>0.84060000000000001</v>
          </cell>
          <cell r="D59">
            <v>0.84099999999999997</v>
          </cell>
          <cell r="E59">
            <v>0.84240000000000004</v>
          </cell>
          <cell r="F59">
            <v>0.84250000000000003</v>
          </cell>
          <cell r="G59">
            <v>0.84440000000000004</v>
          </cell>
          <cell r="H59">
            <v>0.84560000000000002</v>
          </cell>
          <cell r="I59">
            <v>0.84699999999999998</v>
          </cell>
          <cell r="J59">
            <v>0.84750000000000003</v>
          </cell>
          <cell r="K59">
            <v>0.84899999999999998</v>
          </cell>
          <cell r="L59">
            <v>0.84950000000000003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0.83379999999999999</v>
          </cell>
          <cell r="AI59">
            <v>0.83579999999999999</v>
          </cell>
          <cell r="AJ59">
            <v>0.83640000000000003</v>
          </cell>
          <cell r="AK59">
            <v>0.83860000000000001</v>
          </cell>
          <cell r="AL59">
            <v>0.83919999999999995</v>
          </cell>
          <cell r="AM59">
            <v>0.84060340499679687</v>
          </cell>
          <cell r="AN59">
            <v>0.84099999999999997</v>
          </cell>
          <cell r="AO59">
            <v>0.84319999999999995</v>
          </cell>
          <cell r="AP59">
            <v>0.8439890341943419</v>
          </cell>
          <cell r="AQ59">
            <v>0.84760000000000002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0.84762000000000004</v>
          </cell>
          <cell r="BA59">
            <v>56</v>
          </cell>
          <cell r="BB59">
            <v>0.83989999999999998</v>
          </cell>
          <cell r="BC59">
            <v>0.84060000000000001</v>
          </cell>
          <cell r="BD59">
            <v>0.84099999999999997</v>
          </cell>
          <cell r="BE59">
            <v>0.84240000000000004</v>
          </cell>
          <cell r="BF59">
            <v>0.84250000000000003</v>
          </cell>
          <cell r="BG59">
            <v>0.84440000000000004</v>
          </cell>
          <cell r="BH59">
            <v>0.84560000000000002</v>
          </cell>
          <cell r="BI59">
            <v>0.84699999999999998</v>
          </cell>
          <cell r="BJ59">
            <v>0.84750000000000003</v>
          </cell>
          <cell r="BK59">
            <v>0.84899999999999998</v>
          </cell>
          <cell r="BL59">
            <v>0.84950000000000003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</row>
        <row r="60">
          <cell r="A60">
            <v>57</v>
          </cell>
          <cell r="B60">
            <v>0.83320000000000005</v>
          </cell>
          <cell r="C60">
            <v>0.8337</v>
          </cell>
          <cell r="D60">
            <v>0.83399999999999996</v>
          </cell>
          <cell r="E60">
            <v>0.83520000000000005</v>
          </cell>
          <cell r="F60">
            <v>0.83520000000000005</v>
          </cell>
          <cell r="G60">
            <v>0.83689999999999998</v>
          </cell>
          <cell r="H60">
            <v>0.83799999999999997</v>
          </cell>
          <cell r="I60">
            <v>0.83940000000000003</v>
          </cell>
          <cell r="J60">
            <v>0.83989999999999998</v>
          </cell>
          <cell r="K60">
            <v>0.84130000000000005</v>
          </cell>
          <cell r="L60">
            <v>0.8417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0.82669999999999999</v>
          </cell>
          <cell r="AI60">
            <v>0.82840000000000003</v>
          </cell>
          <cell r="AJ60">
            <v>0.82899999999999996</v>
          </cell>
          <cell r="AK60">
            <v>0.83109999999999995</v>
          </cell>
          <cell r="AL60">
            <v>0.83160000000000001</v>
          </cell>
          <cell r="AM60">
            <v>0.8329254380525305</v>
          </cell>
          <cell r="AN60">
            <v>0.83330000000000004</v>
          </cell>
          <cell r="AO60">
            <v>0.83540000000000003</v>
          </cell>
          <cell r="AP60">
            <v>0.83615316900369008</v>
          </cell>
          <cell r="AQ60">
            <v>0.83960000000000001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0.8337</v>
          </cell>
          <cell r="BD60">
            <v>0.83399999999999996</v>
          </cell>
          <cell r="BE60">
            <v>0.83520000000000005</v>
          </cell>
          <cell r="BF60">
            <v>0.83520000000000005</v>
          </cell>
          <cell r="BG60">
            <v>0.83689999999999998</v>
          </cell>
          <cell r="BH60">
            <v>0.83799999999999997</v>
          </cell>
          <cell r="BI60">
            <v>0.83940000000000003</v>
          </cell>
          <cell r="BJ60">
            <v>0.83989999999999998</v>
          </cell>
          <cell r="BK60">
            <v>0.84130000000000005</v>
          </cell>
          <cell r="BL60">
            <v>0.8417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</row>
        <row r="61">
          <cell r="A61">
            <v>58</v>
          </cell>
          <cell r="B61">
            <v>0.82650000000000001</v>
          </cell>
          <cell r="C61">
            <v>0.82679999999999998</v>
          </cell>
          <cell r="D61">
            <v>0.82699999999999996</v>
          </cell>
          <cell r="E61">
            <v>0.82799999999999996</v>
          </cell>
          <cell r="F61">
            <v>0.82799999999999996</v>
          </cell>
          <cell r="G61">
            <v>0.82950000000000002</v>
          </cell>
          <cell r="H61">
            <v>0.83050000000000002</v>
          </cell>
          <cell r="I61">
            <v>0.83169999999999999</v>
          </cell>
          <cell r="J61">
            <v>0.83220000000000005</v>
          </cell>
          <cell r="K61">
            <v>0.83350000000000002</v>
          </cell>
          <cell r="L61">
            <v>0.83389999999999997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0.81950000000000001</v>
          </cell>
          <cell r="AI61">
            <v>0.82110000000000005</v>
          </cell>
          <cell r="AJ61">
            <v>0.82169999999999999</v>
          </cell>
          <cell r="AK61">
            <v>0.82350000000000001</v>
          </cell>
          <cell r="AL61">
            <v>0.82410000000000005</v>
          </cell>
          <cell r="AM61">
            <v>0.8253474711082639</v>
          </cell>
          <cell r="AN61">
            <v>0.82569999999999999</v>
          </cell>
          <cell r="AO61">
            <v>0.8276</v>
          </cell>
          <cell r="AP61">
            <v>0.82831730381303814</v>
          </cell>
          <cell r="AQ61">
            <v>0.83160000000000001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0.83157999999999999</v>
          </cell>
          <cell r="BA61">
            <v>58</v>
          </cell>
          <cell r="BB61">
            <v>0.82650000000000001</v>
          </cell>
          <cell r="BC61">
            <v>0.82679999999999998</v>
          </cell>
          <cell r="BD61">
            <v>0.82699999999999996</v>
          </cell>
          <cell r="BE61">
            <v>0.82799999999999996</v>
          </cell>
          <cell r="BF61">
            <v>0.82799999999999996</v>
          </cell>
          <cell r="BG61">
            <v>0.82950000000000002</v>
          </cell>
          <cell r="BH61">
            <v>0.83050000000000002</v>
          </cell>
          <cell r="BI61">
            <v>0.83169999999999999</v>
          </cell>
          <cell r="BJ61">
            <v>0.83220000000000005</v>
          </cell>
          <cell r="BK61">
            <v>0.83350000000000002</v>
          </cell>
          <cell r="BL61">
            <v>0.83389999999999997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</row>
        <row r="62">
          <cell r="A62">
            <v>59</v>
          </cell>
          <cell r="B62">
            <v>0.81979999999999997</v>
          </cell>
          <cell r="C62">
            <v>0.81989999999999996</v>
          </cell>
          <cell r="D62">
            <v>0.82</v>
          </cell>
          <cell r="E62">
            <v>0.82079999999999997</v>
          </cell>
          <cell r="F62">
            <v>0.82079999999999997</v>
          </cell>
          <cell r="G62">
            <v>0.82199999999999995</v>
          </cell>
          <cell r="H62">
            <v>0.82289999999999996</v>
          </cell>
          <cell r="I62">
            <v>0.82410000000000005</v>
          </cell>
          <cell r="J62">
            <v>0.82450000000000001</v>
          </cell>
          <cell r="K62">
            <v>0.82579999999999998</v>
          </cell>
          <cell r="L62">
            <v>0.82609999999999995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0.81230000000000002</v>
          </cell>
          <cell r="AI62">
            <v>0.81379999999999997</v>
          </cell>
          <cell r="AJ62">
            <v>0.81430000000000002</v>
          </cell>
          <cell r="AK62">
            <v>0.81599999999999995</v>
          </cell>
          <cell r="AL62">
            <v>0.8165</v>
          </cell>
          <cell r="AM62">
            <v>0.81766950416399742</v>
          </cell>
          <cell r="AN62">
            <v>0.81799999999999995</v>
          </cell>
          <cell r="AO62">
            <v>0.81979999999999997</v>
          </cell>
          <cell r="AP62">
            <v>0.82048143862238621</v>
          </cell>
          <cell r="AQ62">
            <v>0.8236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0.82355999999999996</v>
          </cell>
          <cell r="BA62">
            <v>59</v>
          </cell>
          <cell r="BB62">
            <v>0.81979999999999997</v>
          </cell>
          <cell r="BC62">
            <v>0.81989999999999996</v>
          </cell>
          <cell r="BD62">
            <v>0.82</v>
          </cell>
          <cell r="BE62">
            <v>0.82079999999999997</v>
          </cell>
          <cell r="BF62">
            <v>0.82079999999999997</v>
          </cell>
          <cell r="BG62">
            <v>0.82199999999999995</v>
          </cell>
          <cell r="BH62">
            <v>0.82289999999999996</v>
          </cell>
          <cell r="BI62">
            <v>0.82410000000000005</v>
          </cell>
          <cell r="BJ62">
            <v>0.82450000000000001</v>
          </cell>
          <cell r="BK62">
            <v>0.82579999999999998</v>
          </cell>
          <cell r="BL62">
            <v>0.82609999999999995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</row>
        <row r="63">
          <cell r="A63">
            <v>60</v>
          </cell>
          <cell r="B63">
            <v>0.81310000000000004</v>
          </cell>
          <cell r="C63">
            <v>0.81299999999999994</v>
          </cell>
          <cell r="D63">
            <v>0.81299999999999994</v>
          </cell>
          <cell r="E63">
            <v>0.8135</v>
          </cell>
          <cell r="F63">
            <v>0.8135</v>
          </cell>
          <cell r="G63">
            <v>0.8145</v>
          </cell>
          <cell r="H63">
            <v>0.81540000000000001</v>
          </cell>
          <cell r="I63">
            <v>0.8165</v>
          </cell>
          <cell r="J63">
            <v>0.81679999999999997</v>
          </cell>
          <cell r="K63">
            <v>0.81799999999999995</v>
          </cell>
          <cell r="L63">
            <v>0.81830000000000003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0.80520000000000003</v>
          </cell>
          <cell r="AI63">
            <v>0.80649999999999999</v>
          </cell>
          <cell r="AJ63">
            <v>0.80700000000000005</v>
          </cell>
          <cell r="AK63">
            <v>0.8085</v>
          </cell>
          <cell r="AL63">
            <v>0.80900000000000005</v>
          </cell>
          <cell r="AM63">
            <v>0.81009153721973093</v>
          </cell>
          <cell r="AN63">
            <v>0.81040000000000001</v>
          </cell>
          <cell r="AO63">
            <v>0.81200000000000006</v>
          </cell>
          <cell r="AP63">
            <v>0.81262764083640837</v>
          </cell>
          <cell r="AQ63">
            <v>0.8155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0.81554000000000004</v>
          </cell>
          <cell r="BA63">
            <v>60</v>
          </cell>
          <cell r="BB63">
            <v>0.81310000000000004</v>
          </cell>
          <cell r="BC63">
            <v>0.81299999999999994</v>
          </cell>
          <cell r="BD63">
            <v>0.81299999999999994</v>
          </cell>
          <cell r="BE63">
            <v>0.8135</v>
          </cell>
          <cell r="BF63">
            <v>0.8135</v>
          </cell>
          <cell r="BG63">
            <v>0.8145</v>
          </cell>
          <cell r="BH63">
            <v>0.81540000000000001</v>
          </cell>
          <cell r="BI63">
            <v>0.8165</v>
          </cell>
          <cell r="BJ63">
            <v>0.81679999999999997</v>
          </cell>
          <cell r="BK63">
            <v>0.81799999999999995</v>
          </cell>
          <cell r="BL63">
            <v>0.81830000000000003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</row>
        <row r="64">
          <cell r="A64">
            <v>61</v>
          </cell>
          <cell r="B64">
            <v>0.80640000000000001</v>
          </cell>
          <cell r="C64">
            <v>0.80610000000000004</v>
          </cell>
          <cell r="D64">
            <v>0.80600000000000005</v>
          </cell>
          <cell r="E64">
            <v>0.80630000000000002</v>
          </cell>
          <cell r="F64">
            <v>0.80630000000000002</v>
          </cell>
          <cell r="G64">
            <v>0.80700000000000005</v>
          </cell>
          <cell r="H64">
            <v>0.80779999999999996</v>
          </cell>
          <cell r="I64">
            <v>0.80879999999999996</v>
          </cell>
          <cell r="J64">
            <v>0.80920000000000003</v>
          </cell>
          <cell r="K64">
            <v>0.81030000000000002</v>
          </cell>
          <cell r="L64">
            <v>0.81059999999999999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0.79800000000000004</v>
          </cell>
          <cell r="AI64">
            <v>0.79920000000000002</v>
          </cell>
          <cell r="AJ64">
            <v>0.79959999999999998</v>
          </cell>
          <cell r="AK64">
            <v>0.80100000000000005</v>
          </cell>
          <cell r="AL64">
            <v>0.8014</v>
          </cell>
          <cell r="AM64">
            <v>0.80241357027546445</v>
          </cell>
          <cell r="AN64">
            <v>0.80269999999999997</v>
          </cell>
          <cell r="AO64">
            <v>0.80420000000000003</v>
          </cell>
          <cell r="AP64">
            <v>0.80479177564575644</v>
          </cell>
          <cell r="AQ64">
            <v>0.8075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0.80752000000000002</v>
          </cell>
          <cell r="BA64">
            <v>61</v>
          </cell>
          <cell r="BB64">
            <v>0.80640000000000001</v>
          </cell>
          <cell r="BC64">
            <v>0.80610000000000004</v>
          </cell>
          <cell r="BD64">
            <v>0.80600000000000005</v>
          </cell>
          <cell r="BE64">
            <v>0.80630000000000002</v>
          </cell>
          <cell r="BF64">
            <v>0.80630000000000002</v>
          </cell>
          <cell r="BG64">
            <v>0.80700000000000005</v>
          </cell>
          <cell r="BH64">
            <v>0.80779999999999996</v>
          </cell>
          <cell r="BI64">
            <v>0.80879999999999996</v>
          </cell>
          <cell r="BJ64">
            <v>0.80920000000000003</v>
          </cell>
          <cell r="BK64">
            <v>0.81030000000000002</v>
          </cell>
          <cell r="BL64">
            <v>0.81059999999999999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</row>
        <row r="65">
          <cell r="A65">
            <v>62</v>
          </cell>
          <cell r="B65">
            <v>0.79969999999999997</v>
          </cell>
          <cell r="C65">
            <v>0.79920000000000002</v>
          </cell>
          <cell r="D65">
            <v>0.79910000000000003</v>
          </cell>
          <cell r="E65">
            <v>0.79910000000000003</v>
          </cell>
          <cell r="F65">
            <v>0.79910000000000003</v>
          </cell>
          <cell r="G65">
            <v>0.79949999999999999</v>
          </cell>
          <cell r="H65">
            <v>0.80030000000000001</v>
          </cell>
          <cell r="I65">
            <v>0.80120000000000002</v>
          </cell>
          <cell r="J65">
            <v>0.80149999999999999</v>
          </cell>
          <cell r="K65">
            <v>0.80249999999999999</v>
          </cell>
          <cell r="L65">
            <v>0.80279999999999996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0.79079999999999995</v>
          </cell>
          <cell r="AI65">
            <v>0.79190000000000005</v>
          </cell>
          <cell r="AJ65">
            <v>0.79220000000000002</v>
          </cell>
          <cell r="AK65">
            <v>0.79349999999999998</v>
          </cell>
          <cell r="AL65">
            <v>0.79390000000000005</v>
          </cell>
          <cell r="AM65">
            <v>0.79475763638693153</v>
          </cell>
          <cell r="AN65">
            <v>0.79500000000000004</v>
          </cell>
          <cell r="AO65">
            <v>0.79649999999999999</v>
          </cell>
          <cell r="AP65">
            <v>0.79703797785977859</v>
          </cell>
          <cell r="AQ65">
            <v>0.79949999999999999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0.79920000000000002</v>
          </cell>
          <cell r="BD65">
            <v>0.79910000000000003</v>
          </cell>
          <cell r="BE65">
            <v>0.79910000000000003</v>
          </cell>
          <cell r="BF65">
            <v>0.79910000000000003</v>
          </cell>
          <cell r="BG65">
            <v>0.79949999999999999</v>
          </cell>
          <cell r="BH65">
            <v>0.80030000000000001</v>
          </cell>
          <cell r="BI65">
            <v>0.80120000000000002</v>
          </cell>
          <cell r="BJ65">
            <v>0.80149999999999999</v>
          </cell>
          <cell r="BK65">
            <v>0.80249999999999999</v>
          </cell>
          <cell r="BL65">
            <v>0.80279999999999996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</row>
        <row r="66">
          <cell r="A66">
            <v>63</v>
          </cell>
          <cell r="B66">
            <v>0.79300000000000004</v>
          </cell>
          <cell r="C66">
            <v>0.7923</v>
          </cell>
          <cell r="D66">
            <v>0.79210000000000003</v>
          </cell>
          <cell r="E66">
            <v>0.79179999999999995</v>
          </cell>
          <cell r="F66">
            <v>0.79179999999999995</v>
          </cell>
          <cell r="G66">
            <v>0.79210000000000003</v>
          </cell>
          <cell r="H66">
            <v>0.79269999999999996</v>
          </cell>
          <cell r="I66">
            <v>0.79349999999999998</v>
          </cell>
          <cell r="J66">
            <v>0.79379999999999995</v>
          </cell>
          <cell r="K66">
            <v>0.79469999999999996</v>
          </cell>
          <cell r="L66">
            <v>0.79500000000000004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0.78369999999999995</v>
          </cell>
          <cell r="AI66">
            <v>0.78449999999999998</v>
          </cell>
          <cell r="AJ66">
            <v>0.78490000000000004</v>
          </cell>
          <cell r="AK66">
            <v>0.78600000000000003</v>
          </cell>
          <cell r="AL66">
            <v>0.7863</v>
          </cell>
          <cell r="AM66">
            <v>0.78715763638693148</v>
          </cell>
          <cell r="AN66">
            <v>0.78739999999999999</v>
          </cell>
          <cell r="AO66">
            <v>0.78869999999999996</v>
          </cell>
          <cell r="AP66">
            <v>0.78920211266912665</v>
          </cell>
          <cell r="AQ66">
            <v>0.79149999999999998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0.79147999999999996</v>
          </cell>
          <cell r="BA66">
            <v>63</v>
          </cell>
          <cell r="BB66">
            <v>0.79300000000000004</v>
          </cell>
          <cell r="BC66">
            <v>0.7923</v>
          </cell>
          <cell r="BD66">
            <v>0.79210000000000003</v>
          </cell>
          <cell r="BE66">
            <v>0.79179999999999995</v>
          </cell>
          <cell r="BF66">
            <v>0.79179999999999995</v>
          </cell>
          <cell r="BG66">
            <v>0.79210000000000003</v>
          </cell>
          <cell r="BH66">
            <v>0.79269999999999996</v>
          </cell>
          <cell r="BI66">
            <v>0.79349999999999998</v>
          </cell>
          <cell r="BJ66">
            <v>0.79379999999999995</v>
          </cell>
          <cell r="BK66">
            <v>0.79469999999999996</v>
          </cell>
          <cell r="BL66">
            <v>0.79500000000000004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</row>
        <row r="67">
          <cell r="A67">
            <v>64</v>
          </cell>
          <cell r="B67">
            <v>0.7863</v>
          </cell>
          <cell r="C67">
            <v>0.78539999999999999</v>
          </cell>
          <cell r="D67">
            <v>0.78510000000000002</v>
          </cell>
          <cell r="E67">
            <v>0.78459999999999996</v>
          </cell>
          <cell r="F67">
            <v>0.78459999999999996</v>
          </cell>
          <cell r="G67">
            <v>0.78459999999999996</v>
          </cell>
          <cell r="H67">
            <v>0.78520000000000001</v>
          </cell>
          <cell r="I67">
            <v>0.78590000000000004</v>
          </cell>
          <cell r="J67">
            <v>0.78620000000000001</v>
          </cell>
          <cell r="K67">
            <v>0.78700000000000003</v>
          </cell>
          <cell r="L67">
            <v>0.78720000000000001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0.77649999999999997</v>
          </cell>
          <cell r="AI67">
            <v>0.7772</v>
          </cell>
          <cell r="AJ67">
            <v>0.77749999999999997</v>
          </cell>
          <cell r="AK67">
            <v>0.77849999999999997</v>
          </cell>
          <cell r="AL67">
            <v>0.77880000000000005</v>
          </cell>
          <cell r="AM67">
            <v>0.77950170249839845</v>
          </cell>
          <cell r="AN67">
            <v>0.77969999999999995</v>
          </cell>
          <cell r="AO67">
            <v>0.78090000000000004</v>
          </cell>
          <cell r="AP67">
            <v>0.78136624747847483</v>
          </cell>
          <cell r="AQ67">
            <v>0.78349999999999997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0.78346000000000005</v>
          </cell>
          <cell r="BA67">
            <v>64</v>
          </cell>
          <cell r="BB67">
            <v>0.7863</v>
          </cell>
          <cell r="BC67">
            <v>0.78539999999999999</v>
          </cell>
          <cell r="BD67">
            <v>0.78510000000000002</v>
          </cell>
          <cell r="BE67">
            <v>0.78459999999999996</v>
          </cell>
          <cell r="BF67">
            <v>0.78459999999999996</v>
          </cell>
          <cell r="BG67">
            <v>0.78459999999999996</v>
          </cell>
          <cell r="BH67">
            <v>0.78520000000000001</v>
          </cell>
          <cell r="BI67">
            <v>0.78590000000000004</v>
          </cell>
          <cell r="BJ67">
            <v>0.78620000000000001</v>
          </cell>
          <cell r="BK67">
            <v>0.78700000000000003</v>
          </cell>
          <cell r="BL67">
            <v>0.78720000000000001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</row>
        <row r="68">
          <cell r="A68">
            <v>65</v>
          </cell>
          <cell r="B68">
            <v>0.77959999999999996</v>
          </cell>
          <cell r="C68">
            <v>0.77849999999999997</v>
          </cell>
          <cell r="D68">
            <v>0.77810000000000001</v>
          </cell>
          <cell r="E68">
            <v>0.77739999999999998</v>
          </cell>
          <cell r="F68">
            <v>0.77739999999999998</v>
          </cell>
          <cell r="G68">
            <v>0.77710000000000001</v>
          </cell>
          <cell r="H68">
            <v>0.77759999999999996</v>
          </cell>
          <cell r="I68">
            <v>0.7782</v>
          </cell>
          <cell r="J68">
            <v>0.77849999999999997</v>
          </cell>
          <cell r="K68">
            <v>0.7792</v>
          </cell>
          <cell r="L68">
            <v>0.77939999999999998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0.76939999999999997</v>
          </cell>
          <cell r="AI68">
            <v>0.76990000000000003</v>
          </cell>
          <cell r="AJ68">
            <v>0.77010000000000001</v>
          </cell>
          <cell r="AK68">
            <v>0.77100000000000002</v>
          </cell>
          <cell r="AL68">
            <v>0.7712</v>
          </cell>
          <cell r="AM68">
            <v>0.77182373555413197</v>
          </cell>
          <cell r="AN68">
            <v>0.77200000000000002</v>
          </cell>
          <cell r="AO68">
            <v>0.77310000000000001</v>
          </cell>
          <cell r="AP68">
            <v>0.77351244969249688</v>
          </cell>
          <cell r="AQ68">
            <v>0.77539999999999998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0.77544000000000002</v>
          </cell>
          <cell r="BA68">
            <v>65</v>
          </cell>
          <cell r="BB68">
            <v>0.77959999999999996</v>
          </cell>
          <cell r="BC68">
            <v>0.77849999999999997</v>
          </cell>
          <cell r="BD68">
            <v>0.77810000000000001</v>
          </cell>
          <cell r="BE68">
            <v>0.77739999999999998</v>
          </cell>
          <cell r="BF68">
            <v>0.77739999999999998</v>
          </cell>
          <cell r="BG68">
            <v>0.77710000000000001</v>
          </cell>
          <cell r="BH68">
            <v>0.77759999999999996</v>
          </cell>
          <cell r="BI68">
            <v>0.7782</v>
          </cell>
          <cell r="BJ68">
            <v>0.77849999999999997</v>
          </cell>
          <cell r="BK68">
            <v>0.7792</v>
          </cell>
          <cell r="BL68">
            <v>0.77939999999999998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</row>
        <row r="69">
          <cell r="A69">
            <v>66</v>
          </cell>
          <cell r="B69">
            <v>0.77290000000000003</v>
          </cell>
          <cell r="C69">
            <v>0.77149999999999996</v>
          </cell>
          <cell r="D69">
            <v>0.77110000000000001</v>
          </cell>
          <cell r="E69">
            <v>0.7702</v>
          </cell>
          <cell r="F69">
            <v>0.77010000000000001</v>
          </cell>
          <cell r="G69">
            <v>0.76959999999999995</v>
          </cell>
          <cell r="H69">
            <v>0.77</v>
          </cell>
          <cell r="I69">
            <v>0.77059999999999995</v>
          </cell>
          <cell r="J69">
            <v>0.77080000000000004</v>
          </cell>
          <cell r="K69">
            <v>0.77149999999999996</v>
          </cell>
          <cell r="L69">
            <v>0.77170000000000005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0.76219999999999999</v>
          </cell>
          <cell r="AI69">
            <v>0.76259999999999994</v>
          </cell>
          <cell r="AJ69">
            <v>0.76280000000000003</v>
          </cell>
          <cell r="AK69">
            <v>0.76339999999999997</v>
          </cell>
          <cell r="AL69">
            <v>0.76370000000000005</v>
          </cell>
          <cell r="AM69">
            <v>0.76424576860986548</v>
          </cell>
          <cell r="AN69">
            <v>0.76439999999999997</v>
          </cell>
          <cell r="AO69">
            <v>0.76529999999999998</v>
          </cell>
          <cell r="AP69">
            <v>0.76567658450184495</v>
          </cell>
          <cell r="AQ69">
            <v>0.76739999999999997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0.76741999999999999</v>
          </cell>
          <cell r="BA69">
            <v>66</v>
          </cell>
          <cell r="BB69">
            <v>0.77290000000000003</v>
          </cell>
          <cell r="BC69">
            <v>0.77149999999999996</v>
          </cell>
          <cell r="BD69">
            <v>0.77110000000000001</v>
          </cell>
          <cell r="BE69">
            <v>0.7702</v>
          </cell>
          <cell r="BF69">
            <v>0.77010000000000001</v>
          </cell>
          <cell r="BG69">
            <v>0.76959999999999995</v>
          </cell>
          <cell r="BH69">
            <v>0.77</v>
          </cell>
          <cell r="BI69">
            <v>0.77059999999999995</v>
          </cell>
          <cell r="BJ69">
            <v>0.77080000000000004</v>
          </cell>
          <cell r="BK69">
            <v>0.77149999999999996</v>
          </cell>
          <cell r="BL69">
            <v>0.77170000000000005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</row>
        <row r="70">
          <cell r="A70">
            <v>67</v>
          </cell>
          <cell r="B70">
            <v>0.76619999999999999</v>
          </cell>
          <cell r="C70">
            <v>0.76459999999999995</v>
          </cell>
          <cell r="D70">
            <v>0.7641</v>
          </cell>
          <cell r="E70">
            <v>0.76290000000000002</v>
          </cell>
          <cell r="F70">
            <v>0.76290000000000002</v>
          </cell>
          <cell r="G70">
            <v>0.7621</v>
          </cell>
          <cell r="H70">
            <v>0.76249999999999996</v>
          </cell>
          <cell r="I70">
            <v>0.76300000000000001</v>
          </cell>
          <cell r="J70">
            <v>0.7631</v>
          </cell>
          <cell r="K70">
            <v>0.76370000000000005</v>
          </cell>
          <cell r="L70">
            <v>0.76390000000000002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0.75529999999999997</v>
          </cell>
          <cell r="AJ70">
            <v>0.75539999999999996</v>
          </cell>
          <cell r="AK70">
            <v>0.75590000000000002</v>
          </cell>
          <cell r="AL70">
            <v>0.75609999999999999</v>
          </cell>
          <cell r="AM70">
            <v>0.756567801665599</v>
          </cell>
          <cell r="AN70">
            <v>0.75670000000000004</v>
          </cell>
          <cell r="AO70">
            <v>0.75749999999999995</v>
          </cell>
          <cell r="AP70">
            <v>0.75784071931119301</v>
          </cell>
          <cell r="AQ70">
            <v>0.75939999999999996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0.76459999999999995</v>
          </cell>
          <cell r="BD70">
            <v>0.7641</v>
          </cell>
          <cell r="BE70">
            <v>0.76290000000000002</v>
          </cell>
          <cell r="BF70">
            <v>0.76290000000000002</v>
          </cell>
          <cell r="BG70">
            <v>0.7621</v>
          </cell>
          <cell r="BH70">
            <v>0.76249999999999996</v>
          </cell>
          <cell r="BI70">
            <v>0.76300000000000001</v>
          </cell>
          <cell r="BJ70">
            <v>0.7631</v>
          </cell>
          <cell r="BK70">
            <v>0.76370000000000005</v>
          </cell>
          <cell r="BL70">
            <v>0.76390000000000002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</row>
        <row r="71">
          <cell r="A71">
            <v>68</v>
          </cell>
          <cell r="B71">
            <v>0.75919999999999999</v>
          </cell>
          <cell r="C71">
            <v>0.75770000000000004</v>
          </cell>
          <cell r="D71">
            <v>0.7571</v>
          </cell>
          <cell r="E71">
            <v>0.75570000000000004</v>
          </cell>
          <cell r="F71">
            <v>0.75570000000000004</v>
          </cell>
          <cell r="G71">
            <v>0.75470000000000004</v>
          </cell>
          <cell r="H71">
            <v>0.75490000000000002</v>
          </cell>
          <cell r="I71">
            <v>0.75529999999999997</v>
          </cell>
          <cell r="J71">
            <v>0.75549999999999995</v>
          </cell>
          <cell r="K71">
            <v>0.75590000000000002</v>
          </cell>
          <cell r="L71">
            <v>0.75609999999999999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0.748</v>
          </cell>
          <cell r="AJ71">
            <v>0.748</v>
          </cell>
          <cell r="AK71">
            <v>0.74839999999999995</v>
          </cell>
          <cell r="AL71">
            <v>0.74860000000000004</v>
          </cell>
          <cell r="AM71">
            <v>0.74891186777706598</v>
          </cell>
          <cell r="AN71">
            <v>0.749</v>
          </cell>
          <cell r="AO71">
            <v>0.74970000000000003</v>
          </cell>
          <cell r="AP71">
            <v>0.75000485412054119</v>
          </cell>
          <cell r="AQ71">
            <v>0.75139999999999996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0.75138000000000005</v>
          </cell>
          <cell r="BA71">
            <v>68</v>
          </cell>
          <cell r="BB71">
            <v>0.75919999999999999</v>
          </cell>
          <cell r="BC71">
            <v>0.75770000000000004</v>
          </cell>
          <cell r="BD71">
            <v>0.7571</v>
          </cell>
          <cell r="BE71">
            <v>0.75570000000000004</v>
          </cell>
          <cell r="BF71">
            <v>0.75570000000000004</v>
          </cell>
          <cell r="BG71">
            <v>0.75470000000000004</v>
          </cell>
          <cell r="BH71">
            <v>0.75490000000000002</v>
          </cell>
          <cell r="BI71">
            <v>0.75529999999999997</v>
          </cell>
          <cell r="BJ71">
            <v>0.75549999999999995</v>
          </cell>
          <cell r="BK71">
            <v>0.75590000000000002</v>
          </cell>
          <cell r="BL71">
            <v>0.75609999999999999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</row>
        <row r="72">
          <cell r="A72">
            <v>69</v>
          </cell>
          <cell r="B72">
            <v>0.75149999999999995</v>
          </cell>
          <cell r="C72">
            <v>0.75009999999999999</v>
          </cell>
          <cell r="D72">
            <v>0.74950000000000006</v>
          </cell>
          <cell r="E72">
            <v>0.74819999999999998</v>
          </cell>
          <cell r="F72">
            <v>0.74819999999999998</v>
          </cell>
          <cell r="G72">
            <v>0.74709999999999999</v>
          </cell>
          <cell r="H72">
            <v>0.74739999999999995</v>
          </cell>
          <cell r="I72">
            <v>0.74770000000000003</v>
          </cell>
          <cell r="J72">
            <v>0.74780000000000002</v>
          </cell>
          <cell r="K72">
            <v>0.74819999999999998</v>
          </cell>
          <cell r="L72">
            <v>0.74829999999999997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0.74039999999999995</v>
          </cell>
          <cell r="AI72">
            <v>0.74060000000000004</v>
          </cell>
          <cell r="AJ72">
            <v>0.74070000000000003</v>
          </cell>
          <cell r="AK72">
            <v>0.7409</v>
          </cell>
          <cell r="AL72">
            <v>0.74099999999999999</v>
          </cell>
          <cell r="AM72">
            <v>0.74131186777706592</v>
          </cell>
          <cell r="AN72">
            <v>0.74139999999999995</v>
          </cell>
          <cell r="AO72">
            <v>0.7419</v>
          </cell>
          <cell r="AP72">
            <v>0.74216898892988925</v>
          </cell>
          <cell r="AQ72">
            <v>0.74339999999999995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0.74336000000000002</v>
          </cell>
          <cell r="BA72">
            <v>69</v>
          </cell>
          <cell r="BB72">
            <v>0.75149999999999995</v>
          </cell>
          <cell r="BC72">
            <v>0.75009999999999999</v>
          </cell>
          <cell r="BD72">
            <v>0.74950000000000006</v>
          </cell>
          <cell r="BE72">
            <v>0.74819999999999998</v>
          </cell>
          <cell r="BF72">
            <v>0.74819999999999998</v>
          </cell>
          <cell r="BG72">
            <v>0.74709999999999999</v>
          </cell>
          <cell r="BH72">
            <v>0.74739999999999995</v>
          </cell>
          <cell r="BI72">
            <v>0.74770000000000003</v>
          </cell>
          <cell r="BJ72">
            <v>0.74780000000000002</v>
          </cell>
          <cell r="BK72">
            <v>0.74819999999999998</v>
          </cell>
          <cell r="BL72">
            <v>0.74829999999999997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</row>
        <row r="73">
          <cell r="A73">
            <v>70</v>
          </cell>
          <cell r="B73">
            <v>0.74329999999999996</v>
          </cell>
          <cell r="C73">
            <v>0.7419</v>
          </cell>
          <cell r="D73">
            <v>0.74119999999999997</v>
          </cell>
          <cell r="E73">
            <v>0.74009999999999998</v>
          </cell>
          <cell r="F73">
            <v>0.74009999999999998</v>
          </cell>
          <cell r="G73">
            <v>0.73909999999999998</v>
          </cell>
          <cell r="H73">
            <v>0.73950000000000005</v>
          </cell>
          <cell r="I73">
            <v>0.7399</v>
          </cell>
          <cell r="J73">
            <v>0.74009999999999998</v>
          </cell>
          <cell r="K73">
            <v>0.74039999999999995</v>
          </cell>
          <cell r="L73">
            <v>0.74050000000000005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0.73219999999999996</v>
          </cell>
          <cell r="AI73">
            <v>0.73270000000000002</v>
          </cell>
          <cell r="AJ73">
            <v>0.7329</v>
          </cell>
          <cell r="AK73">
            <v>0.73329999999999995</v>
          </cell>
          <cell r="AL73">
            <v>0.73340000000000005</v>
          </cell>
          <cell r="AM73">
            <v>0.73363390083279956</v>
          </cell>
          <cell r="AN73">
            <v>0.73370000000000002</v>
          </cell>
          <cell r="AO73">
            <v>0.73419999999999996</v>
          </cell>
          <cell r="AP73">
            <v>0.7343972585485854</v>
          </cell>
          <cell r="AQ73">
            <v>0.73529999999999995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0.73533999999999999</v>
          </cell>
          <cell r="BA73">
            <v>70</v>
          </cell>
          <cell r="BB73">
            <v>0.74329999999999996</v>
          </cell>
          <cell r="BC73">
            <v>0.7419</v>
          </cell>
          <cell r="BD73">
            <v>0.74119999999999997</v>
          </cell>
          <cell r="BE73">
            <v>0.74009999999999998</v>
          </cell>
          <cell r="BF73">
            <v>0.74009999999999998</v>
          </cell>
          <cell r="BG73">
            <v>0.73909999999999998</v>
          </cell>
          <cell r="BH73">
            <v>0.73950000000000005</v>
          </cell>
          <cell r="BI73">
            <v>0.7399</v>
          </cell>
          <cell r="BJ73">
            <v>0.74009999999999998</v>
          </cell>
          <cell r="BK73">
            <v>0.74039999999999995</v>
          </cell>
          <cell r="BL73">
            <v>0.74050000000000005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</row>
        <row r="74">
          <cell r="A74">
            <v>71</v>
          </cell>
          <cell r="B74">
            <v>0.73440000000000005</v>
          </cell>
          <cell r="C74">
            <v>0.73309999999999997</v>
          </cell>
          <cell r="D74">
            <v>0.73229999999999995</v>
          </cell>
          <cell r="E74">
            <v>0.73140000000000005</v>
          </cell>
          <cell r="F74">
            <v>0.73140000000000005</v>
          </cell>
          <cell r="G74">
            <v>0.73050000000000004</v>
          </cell>
          <cell r="H74">
            <v>0.73099999999999998</v>
          </cell>
          <cell r="I74">
            <v>0.73150000000000004</v>
          </cell>
          <cell r="J74">
            <v>0.73170000000000002</v>
          </cell>
          <cell r="K74">
            <v>0.73219999999999996</v>
          </cell>
          <cell r="L74">
            <v>0.73240000000000005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0.72350000000000003</v>
          </cell>
          <cell r="AI74">
            <v>0.72409999999999997</v>
          </cell>
          <cell r="AJ74">
            <v>0.72450000000000003</v>
          </cell>
          <cell r="AK74">
            <v>0.72519999999999996</v>
          </cell>
          <cell r="AL74">
            <v>0.72529999999999994</v>
          </cell>
          <cell r="AM74">
            <v>0.72561186777706599</v>
          </cell>
          <cell r="AN74">
            <v>0.72570000000000001</v>
          </cell>
          <cell r="AO74">
            <v>0.72619999999999996</v>
          </cell>
          <cell r="AP74">
            <v>0.72637932595325949</v>
          </cell>
          <cell r="AQ74">
            <v>0.72719999999999996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0.72723249999999995</v>
          </cell>
          <cell r="BA74">
            <v>71</v>
          </cell>
          <cell r="BB74">
            <v>0.73440000000000005</v>
          </cell>
          <cell r="BC74">
            <v>0.73309999999999997</v>
          </cell>
          <cell r="BD74">
            <v>0.73229999999999995</v>
          </cell>
          <cell r="BE74">
            <v>0.73140000000000005</v>
          </cell>
          <cell r="BF74">
            <v>0.73140000000000005</v>
          </cell>
          <cell r="BG74">
            <v>0.73050000000000004</v>
          </cell>
          <cell r="BH74">
            <v>0.73099999999999998</v>
          </cell>
          <cell r="BI74">
            <v>0.73150000000000004</v>
          </cell>
          <cell r="BJ74">
            <v>0.73170000000000002</v>
          </cell>
          <cell r="BK74">
            <v>0.73219999999999996</v>
          </cell>
          <cell r="BL74">
            <v>0.73240000000000005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</row>
        <row r="75">
          <cell r="A75">
            <v>72</v>
          </cell>
          <cell r="B75">
            <v>0.72489999999999999</v>
          </cell>
          <cell r="C75">
            <v>0.72370000000000001</v>
          </cell>
          <cell r="D75">
            <v>0.7228</v>
          </cell>
          <cell r="E75">
            <v>0.72199999999999998</v>
          </cell>
          <cell r="F75">
            <v>0.72199999999999998</v>
          </cell>
          <cell r="G75">
            <v>0.72109999999999996</v>
          </cell>
          <cell r="H75">
            <v>0.7218</v>
          </cell>
          <cell r="I75">
            <v>0.72240000000000004</v>
          </cell>
          <cell r="J75">
            <v>0.72270000000000001</v>
          </cell>
          <cell r="K75">
            <v>0.72340000000000004</v>
          </cell>
          <cell r="L75">
            <v>0.72360000000000002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0.71399999999999997</v>
          </cell>
          <cell r="AI75">
            <v>0.71489999999999998</v>
          </cell>
          <cell r="AJ75">
            <v>0.71540000000000004</v>
          </cell>
          <cell r="AK75">
            <v>0.71640000000000004</v>
          </cell>
          <cell r="AL75">
            <v>0.71660000000000001</v>
          </cell>
          <cell r="AM75">
            <v>0.71691186777706595</v>
          </cell>
          <cell r="AN75">
            <v>0.71699999999999997</v>
          </cell>
          <cell r="AO75">
            <v>0.71760000000000002</v>
          </cell>
          <cell r="AP75">
            <v>0.71776139335793365</v>
          </cell>
          <cell r="AQ75">
            <v>0.71850000000000003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0.7185125</v>
          </cell>
          <cell r="BA75">
            <v>72</v>
          </cell>
          <cell r="BB75">
            <v>0.72489999999999999</v>
          </cell>
          <cell r="BC75">
            <v>0.72370000000000001</v>
          </cell>
          <cell r="BD75">
            <v>0.7228</v>
          </cell>
          <cell r="BE75">
            <v>0.72199999999999998</v>
          </cell>
          <cell r="BF75">
            <v>0.72199999999999998</v>
          </cell>
          <cell r="BG75">
            <v>0.72109999999999996</v>
          </cell>
          <cell r="BH75">
            <v>0.7218</v>
          </cell>
          <cell r="BI75">
            <v>0.72240000000000004</v>
          </cell>
          <cell r="BJ75">
            <v>0.72270000000000001</v>
          </cell>
          <cell r="BK75">
            <v>0.72340000000000004</v>
          </cell>
          <cell r="BL75">
            <v>0.72360000000000002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</row>
        <row r="76">
          <cell r="A76">
            <v>73</v>
          </cell>
          <cell r="B76">
            <v>0.7147</v>
          </cell>
          <cell r="C76">
            <v>0.71360000000000001</v>
          </cell>
          <cell r="D76">
            <v>0.71260000000000001</v>
          </cell>
          <cell r="E76">
            <v>0.71189999999999998</v>
          </cell>
          <cell r="F76">
            <v>0.71189999999999998</v>
          </cell>
          <cell r="G76">
            <v>0.71120000000000005</v>
          </cell>
          <cell r="H76">
            <v>0.71189999999999998</v>
          </cell>
          <cell r="I76">
            <v>0.7127</v>
          </cell>
          <cell r="J76">
            <v>0.71299999999999997</v>
          </cell>
          <cell r="K76">
            <v>0.71379999999999999</v>
          </cell>
          <cell r="L76">
            <v>0.71399999999999997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0.70389999999999997</v>
          </cell>
          <cell r="AI76">
            <v>0.70499999999999996</v>
          </cell>
          <cell r="AJ76">
            <v>0.7056</v>
          </cell>
          <cell r="AK76">
            <v>0.70689999999999997</v>
          </cell>
          <cell r="AL76">
            <v>0.70709999999999995</v>
          </cell>
          <cell r="AM76">
            <v>0.70748983472133242</v>
          </cell>
          <cell r="AN76">
            <v>0.70760000000000001</v>
          </cell>
          <cell r="AO76">
            <v>0.70820000000000005</v>
          </cell>
          <cell r="AP76">
            <v>0.70836139335793358</v>
          </cell>
          <cell r="AQ76">
            <v>0.70909999999999995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0.70909250000000001</v>
          </cell>
          <cell r="BA76">
            <v>73</v>
          </cell>
          <cell r="BB76">
            <v>0.7147</v>
          </cell>
          <cell r="BC76">
            <v>0.71360000000000001</v>
          </cell>
          <cell r="BD76">
            <v>0.71260000000000001</v>
          </cell>
          <cell r="BE76">
            <v>0.71189999999999998</v>
          </cell>
          <cell r="BF76">
            <v>0.71189999999999998</v>
          </cell>
          <cell r="BG76">
            <v>0.71120000000000005</v>
          </cell>
          <cell r="BH76">
            <v>0.71189999999999998</v>
          </cell>
          <cell r="BI76">
            <v>0.7127</v>
          </cell>
          <cell r="BJ76">
            <v>0.71299999999999997</v>
          </cell>
          <cell r="BK76">
            <v>0.71379999999999999</v>
          </cell>
          <cell r="BL76">
            <v>0.71399999999999997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</row>
        <row r="77">
          <cell r="A77">
            <v>74</v>
          </cell>
          <cell r="B77">
            <v>0.70399999999999996</v>
          </cell>
          <cell r="C77">
            <v>0.70279999999999998</v>
          </cell>
          <cell r="D77">
            <v>0.70179999999999998</v>
          </cell>
          <cell r="E77">
            <v>0.70120000000000005</v>
          </cell>
          <cell r="F77">
            <v>0.70120000000000005</v>
          </cell>
          <cell r="G77">
            <v>0.70050000000000001</v>
          </cell>
          <cell r="H77">
            <v>0.70130000000000003</v>
          </cell>
          <cell r="I77">
            <v>0.70220000000000005</v>
          </cell>
          <cell r="J77">
            <v>0.7026</v>
          </cell>
          <cell r="K77">
            <v>0.70350000000000001</v>
          </cell>
          <cell r="L77">
            <v>0.70379999999999998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0.69320000000000004</v>
          </cell>
          <cell r="AI77">
            <v>0.69440000000000002</v>
          </cell>
          <cell r="AJ77">
            <v>0.69510000000000005</v>
          </cell>
          <cell r="AK77">
            <v>0.69669999999999999</v>
          </cell>
          <cell r="AL77">
            <v>0.69689999999999996</v>
          </cell>
          <cell r="AM77">
            <v>0.69736780166559897</v>
          </cell>
          <cell r="AN77">
            <v>0.69750000000000001</v>
          </cell>
          <cell r="AO77">
            <v>0.69820000000000004</v>
          </cell>
          <cell r="AP77">
            <v>0.69834346076260767</v>
          </cell>
          <cell r="AQ77">
            <v>0.69899999999999995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0.6989725</v>
          </cell>
          <cell r="BA77">
            <v>74</v>
          </cell>
          <cell r="BB77">
            <v>0.70399999999999996</v>
          </cell>
          <cell r="BC77">
            <v>0.70279999999999998</v>
          </cell>
          <cell r="BD77">
            <v>0.70179999999999998</v>
          </cell>
          <cell r="BE77">
            <v>0.70120000000000005</v>
          </cell>
          <cell r="BF77">
            <v>0.70120000000000005</v>
          </cell>
          <cell r="BG77">
            <v>0.70050000000000001</v>
          </cell>
          <cell r="BH77">
            <v>0.70130000000000003</v>
          </cell>
          <cell r="BI77">
            <v>0.70220000000000005</v>
          </cell>
          <cell r="BJ77">
            <v>0.7026</v>
          </cell>
          <cell r="BK77">
            <v>0.70350000000000001</v>
          </cell>
          <cell r="BL77">
            <v>0.70379999999999998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</row>
        <row r="78">
          <cell r="A78">
            <v>75</v>
          </cell>
          <cell r="B78">
            <v>0.69259999999999999</v>
          </cell>
          <cell r="C78">
            <v>0.6915</v>
          </cell>
          <cell r="D78">
            <v>0.69030000000000002</v>
          </cell>
          <cell r="E78">
            <v>0.68989999999999996</v>
          </cell>
          <cell r="F78">
            <v>0.68989999999999996</v>
          </cell>
          <cell r="G78">
            <v>0.68920000000000003</v>
          </cell>
          <cell r="H78">
            <v>0.69010000000000005</v>
          </cell>
          <cell r="I78">
            <v>0.69110000000000005</v>
          </cell>
          <cell r="J78">
            <v>0.6915</v>
          </cell>
          <cell r="K78">
            <v>0.69259999999999999</v>
          </cell>
          <cell r="L78">
            <v>0.69289999999999996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0.68179999999999996</v>
          </cell>
          <cell r="AI78">
            <v>0.68320000000000003</v>
          </cell>
          <cell r="AJ78">
            <v>0.68400000000000005</v>
          </cell>
          <cell r="AK78">
            <v>0.68579999999999997</v>
          </cell>
          <cell r="AL78">
            <v>0.68600000000000005</v>
          </cell>
          <cell r="AM78">
            <v>0.68654576860986549</v>
          </cell>
          <cell r="AN78">
            <v>0.68669999999999998</v>
          </cell>
          <cell r="AO78">
            <v>0.68740000000000001</v>
          </cell>
          <cell r="AP78">
            <v>0.68754346076260764</v>
          </cell>
          <cell r="AQ78">
            <v>0.68820000000000003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0.68815249999999994</v>
          </cell>
          <cell r="BA78">
            <v>75</v>
          </cell>
          <cell r="BB78">
            <v>0.69259999999999999</v>
          </cell>
          <cell r="BC78">
            <v>0.6915</v>
          </cell>
          <cell r="BD78">
            <v>0.69030000000000002</v>
          </cell>
          <cell r="BE78">
            <v>0.68989999999999996</v>
          </cell>
          <cell r="BF78">
            <v>0.68989999999999996</v>
          </cell>
          <cell r="BG78">
            <v>0.68920000000000003</v>
          </cell>
          <cell r="BH78">
            <v>0.69010000000000005</v>
          </cell>
          <cell r="BI78">
            <v>0.69110000000000005</v>
          </cell>
          <cell r="BJ78">
            <v>0.6915</v>
          </cell>
          <cell r="BK78">
            <v>0.69259999999999999</v>
          </cell>
          <cell r="BL78">
            <v>0.69289999999999996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</row>
        <row r="79">
          <cell r="A79">
            <v>76</v>
          </cell>
          <cell r="B79">
            <v>0.68059999999999998</v>
          </cell>
          <cell r="C79">
            <v>0.67949999999999999</v>
          </cell>
          <cell r="D79">
            <v>0.67820000000000003</v>
          </cell>
          <cell r="E79">
            <v>0.67789999999999995</v>
          </cell>
          <cell r="F79">
            <v>0.67789999999999995</v>
          </cell>
          <cell r="G79">
            <v>0.67720000000000002</v>
          </cell>
          <cell r="H79">
            <v>0.67820000000000003</v>
          </cell>
          <cell r="I79">
            <v>0.67930000000000001</v>
          </cell>
          <cell r="J79">
            <v>0.67969999999999997</v>
          </cell>
          <cell r="K79">
            <v>0.68089999999999995</v>
          </cell>
          <cell r="L79">
            <v>0.68130000000000002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0.66979999999999995</v>
          </cell>
          <cell r="AI79">
            <v>0.67130000000000001</v>
          </cell>
          <cell r="AJ79">
            <v>0.67220000000000002</v>
          </cell>
          <cell r="AK79">
            <v>0.67420000000000002</v>
          </cell>
          <cell r="AL79">
            <v>0.6744</v>
          </cell>
          <cell r="AM79">
            <v>0.67494576860986555</v>
          </cell>
          <cell r="AN79">
            <v>0.67510000000000003</v>
          </cell>
          <cell r="AO79">
            <v>0.67600000000000005</v>
          </cell>
          <cell r="AP79">
            <v>0.67610759557195577</v>
          </cell>
          <cell r="AQ79">
            <v>0.67659999999999998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0.67663249999999997</v>
          </cell>
          <cell r="BA79">
            <v>76</v>
          </cell>
          <cell r="BB79">
            <v>0.68059999999999998</v>
          </cell>
          <cell r="BC79">
            <v>0.67949999999999999</v>
          </cell>
          <cell r="BD79">
            <v>0.67820000000000003</v>
          </cell>
          <cell r="BE79">
            <v>0.67789999999999995</v>
          </cell>
          <cell r="BF79">
            <v>0.67789999999999995</v>
          </cell>
          <cell r="BG79">
            <v>0.67720000000000002</v>
          </cell>
          <cell r="BH79">
            <v>0.67820000000000003</v>
          </cell>
          <cell r="BI79">
            <v>0.67930000000000001</v>
          </cell>
          <cell r="BJ79">
            <v>0.67969999999999997</v>
          </cell>
          <cell r="BK79">
            <v>0.68089999999999995</v>
          </cell>
          <cell r="BL79">
            <v>0.68130000000000002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</row>
        <row r="80">
          <cell r="A80">
            <v>77</v>
          </cell>
          <cell r="B80">
            <v>0.66800000000000004</v>
          </cell>
          <cell r="C80">
            <v>0.66679999999999995</v>
          </cell>
          <cell r="D80">
            <v>0.66549999999999998</v>
          </cell>
          <cell r="E80">
            <v>0.6653</v>
          </cell>
          <cell r="F80">
            <v>0.6653</v>
          </cell>
          <cell r="G80">
            <v>0.66459999999999997</v>
          </cell>
          <cell r="H80">
            <v>0.66559999999999997</v>
          </cell>
          <cell r="I80">
            <v>0.66679999999999995</v>
          </cell>
          <cell r="J80">
            <v>0.6673</v>
          </cell>
          <cell r="K80">
            <v>0.66859999999999997</v>
          </cell>
          <cell r="L80">
            <v>0.66890000000000005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0.65710000000000002</v>
          </cell>
          <cell r="AI80">
            <v>0.65880000000000005</v>
          </cell>
          <cell r="AJ80">
            <v>0.65969999999999995</v>
          </cell>
          <cell r="AK80">
            <v>0.66190000000000004</v>
          </cell>
          <cell r="AL80">
            <v>0.66220000000000001</v>
          </cell>
          <cell r="AM80">
            <v>0.66274576860986556</v>
          </cell>
          <cell r="AN80">
            <v>0.66290000000000004</v>
          </cell>
          <cell r="AO80">
            <v>0.66379999999999995</v>
          </cell>
          <cell r="AP80">
            <v>0.66390759557195567</v>
          </cell>
          <cell r="AQ80">
            <v>0.66439999999999999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0.66441249999999996</v>
          </cell>
          <cell r="BA80">
            <v>77</v>
          </cell>
          <cell r="BB80">
            <v>0.66800000000000004</v>
          </cell>
          <cell r="BC80">
            <v>0.66679999999999995</v>
          </cell>
          <cell r="BD80">
            <v>0.66549999999999998</v>
          </cell>
          <cell r="BE80">
            <v>0.6653</v>
          </cell>
          <cell r="BF80">
            <v>0.6653</v>
          </cell>
          <cell r="BG80">
            <v>0.66459999999999997</v>
          </cell>
          <cell r="BH80">
            <v>0.66559999999999997</v>
          </cell>
          <cell r="BI80">
            <v>0.66679999999999995</v>
          </cell>
          <cell r="BJ80">
            <v>0.6673</v>
          </cell>
          <cell r="BK80">
            <v>0.66859999999999997</v>
          </cell>
          <cell r="BL80">
            <v>0.66890000000000005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</row>
        <row r="81">
          <cell r="A81">
            <v>78</v>
          </cell>
          <cell r="B81">
            <v>0.65469999999999995</v>
          </cell>
          <cell r="C81">
            <v>0.65349999999999997</v>
          </cell>
          <cell r="D81">
            <v>0.65210000000000001</v>
          </cell>
          <cell r="E81">
            <v>0.65200000000000002</v>
          </cell>
          <cell r="F81">
            <v>0.65200000000000002</v>
          </cell>
          <cell r="G81">
            <v>0.65129999999999999</v>
          </cell>
          <cell r="H81">
            <v>0.65239999999999998</v>
          </cell>
          <cell r="I81">
            <v>0.65369999999999995</v>
          </cell>
          <cell r="J81">
            <v>0.6542</v>
          </cell>
          <cell r="K81">
            <v>0.65549999999999997</v>
          </cell>
          <cell r="L81">
            <v>0.65590000000000004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0.64380000000000004</v>
          </cell>
          <cell r="AI81">
            <v>0.64559999999999995</v>
          </cell>
          <cell r="AJ81">
            <v>0.64659999999999995</v>
          </cell>
          <cell r="AK81">
            <v>0.64890000000000003</v>
          </cell>
          <cell r="AL81">
            <v>0.6492</v>
          </cell>
          <cell r="AM81">
            <v>0.64982373555413198</v>
          </cell>
          <cell r="AN81">
            <v>0.65</v>
          </cell>
          <cell r="AO81">
            <v>0.65100000000000002</v>
          </cell>
          <cell r="AP81">
            <v>0.65108966297662973</v>
          </cell>
          <cell r="AQ81">
            <v>0.65149999999999997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0.65149250000000003</v>
          </cell>
          <cell r="BA81">
            <v>78</v>
          </cell>
          <cell r="BB81">
            <v>0.65469999999999995</v>
          </cell>
          <cell r="BC81">
            <v>0.65349999999999997</v>
          </cell>
          <cell r="BD81">
            <v>0.65210000000000001</v>
          </cell>
          <cell r="BE81">
            <v>0.65200000000000002</v>
          </cell>
          <cell r="BF81">
            <v>0.65200000000000002</v>
          </cell>
          <cell r="BG81">
            <v>0.65129999999999999</v>
          </cell>
          <cell r="BH81">
            <v>0.65239999999999998</v>
          </cell>
          <cell r="BI81">
            <v>0.65369999999999995</v>
          </cell>
          <cell r="BJ81">
            <v>0.6542</v>
          </cell>
          <cell r="BK81">
            <v>0.65549999999999997</v>
          </cell>
          <cell r="BL81">
            <v>0.65590000000000004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</row>
        <row r="82">
          <cell r="A82">
            <v>79</v>
          </cell>
          <cell r="B82">
            <v>0.64080000000000004</v>
          </cell>
          <cell r="C82">
            <v>0.63959999999999995</v>
          </cell>
          <cell r="D82">
            <v>0.6381</v>
          </cell>
          <cell r="E82">
            <v>0.63800000000000001</v>
          </cell>
          <cell r="F82">
            <v>0.63800000000000001</v>
          </cell>
          <cell r="G82">
            <v>0.63739999999999997</v>
          </cell>
          <cell r="H82">
            <v>0.63849999999999996</v>
          </cell>
          <cell r="I82">
            <v>0.63980000000000004</v>
          </cell>
          <cell r="J82">
            <v>0.64029999999999998</v>
          </cell>
          <cell r="K82">
            <v>0.64180000000000004</v>
          </cell>
          <cell r="L82">
            <v>0.64219999999999999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0.62990000000000002</v>
          </cell>
          <cell r="AI82">
            <v>0.63170000000000004</v>
          </cell>
          <cell r="AJ82">
            <v>0.63280000000000003</v>
          </cell>
          <cell r="AK82">
            <v>0.63529999999999998</v>
          </cell>
          <cell r="AL82">
            <v>0.63560000000000005</v>
          </cell>
          <cell r="AM82">
            <v>0.63622373555413192</v>
          </cell>
          <cell r="AN82">
            <v>0.63639999999999997</v>
          </cell>
          <cell r="AO82">
            <v>0.63739999999999997</v>
          </cell>
          <cell r="AP82">
            <v>0.63748966297662979</v>
          </cell>
          <cell r="AQ82">
            <v>0.63790000000000002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0.63787249999999995</v>
          </cell>
          <cell r="BA82">
            <v>79</v>
          </cell>
          <cell r="BB82">
            <v>0.64080000000000004</v>
          </cell>
          <cell r="BC82">
            <v>0.63959999999999995</v>
          </cell>
          <cell r="BD82">
            <v>0.6381</v>
          </cell>
          <cell r="BE82">
            <v>0.63800000000000001</v>
          </cell>
          <cell r="BF82">
            <v>0.63800000000000001</v>
          </cell>
          <cell r="BG82">
            <v>0.63739999999999997</v>
          </cell>
          <cell r="BH82">
            <v>0.63849999999999996</v>
          </cell>
          <cell r="BI82">
            <v>0.63980000000000004</v>
          </cell>
          <cell r="BJ82">
            <v>0.64029999999999998</v>
          </cell>
          <cell r="BK82">
            <v>0.64180000000000004</v>
          </cell>
          <cell r="BL82">
            <v>0.64219999999999999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</row>
        <row r="83">
          <cell r="A83">
            <v>80</v>
          </cell>
          <cell r="B83">
            <v>0.62629999999999997</v>
          </cell>
          <cell r="C83">
            <v>0.625</v>
          </cell>
          <cell r="D83">
            <v>0.62350000000000005</v>
          </cell>
          <cell r="E83">
            <v>0.62350000000000005</v>
          </cell>
          <cell r="F83">
            <v>0.62350000000000005</v>
          </cell>
          <cell r="G83">
            <v>0.62280000000000002</v>
          </cell>
          <cell r="H83">
            <v>0.62390000000000001</v>
          </cell>
          <cell r="I83">
            <v>0.62529999999999997</v>
          </cell>
          <cell r="J83">
            <v>0.62580000000000002</v>
          </cell>
          <cell r="K83">
            <v>0.62729999999999997</v>
          </cell>
          <cell r="L83">
            <v>0.62770000000000004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0.61519999999999997</v>
          </cell>
          <cell r="AI83">
            <v>0.61719999999999997</v>
          </cell>
          <cell r="AJ83">
            <v>0.61829999999999996</v>
          </cell>
          <cell r="AK83">
            <v>0.62090000000000001</v>
          </cell>
          <cell r="AL83">
            <v>0.62119999999999997</v>
          </cell>
          <cell r="AM83">
            <v>0.62190170249839849</v>
          </cell>
          <cell r="AN83">
            <v>0.62209999999999999</v>
          </cell>
          <cell r="AO83">
            <v>0.62309999999999999</v>
          </cell>
          <cell r="AP83">
            <v>0.62318966297662981</v>
          </cell>
          <cell r="AQ83">
            <v>0.62360000000000004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0.62355249999999995</v>
          </cell>
          <cell r="BA83">
            <v>80</v>
          </cell>
          <cell r="BB83">
            <v>0.62629999999999997</v>
          </cell>
          <cell r="BC83">
            <v>0.625</v>
          </cell>
          <cell r="BD83">
            <v>0.62350000000000005</v>
          </cell>
          <cell r="BE83">
            <v>0.62350000000000005</v>
          </cell>
          <cell r="BF83">
            <v>0.62350000000000005</v>
          </cell>
          <cell r="BG83">
            <v>0.62280000000000002</v>
          </cell>
          <cell r="BH83">
            <v>0.62390000000000001</v>
          </cell>
          <cell r="BI83">
            <v>0.62529999999999997</v>
          </cell>
          <cell r="BJ83">
            <v>0.62580000000000002</v>
          </cell>
          <cell r="BK83">
            <v>0.62729999999999997</v>
          </cell>
          <cell r="BL83">
            <v>0.62770000000000004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</row>
        <row r="84">
          <cell r="A84">
            <v>81</v>
          </cell>
          <cell r="B84">
            <v>0.61119999999999997</v>
          </cell>
          <cell r="C84">
            <v>0.60980000000000001</v>
          </cell>
          <cell r="D84">
            <v>0.60819999999999996</v>
          </cell>
          <cell r="E84">
            <v>0.60819999999999996</v>
          </cell>
          <cell r="F84">
            <v>0.60819999999999996</v>
          </cell>
          <cell r="G84">
            <v>0.60750000000000004</v>
          </cell>
          <cell r="H84">
            <v>0.60870000000000002</v>
          </cell>
          <cell r="I84">
            <v>0.61009999999999998</v>
          </cell>
          <cell r="J84">
            <v>0.61060000000000003</v>
          </cell>
          <cell r="K84">
            <v>0.61219999999999997</v>
          </cell>
          <cell r="L84">
            <v>0.61260000000000003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0.6</v>
          </cell>
          <cell r="AI84">
            <v>0.60199999999999998</v>
          </cell>
          <cell r="AJ84">
            <v>0.60319999999999996</v>
          </cell>
          <cell r="AK84">
            <v>0.60589999999999999</v>
          </cell>
          <cell r="AL84">
            <v>0.60619999999999996</v>
          </cell>
          <cell r="AM84">
            <v>0.60690170249839848</v>
          </cell>
          <cell r="AN84">
            <v>0.60709999999999997</v>
          </cell>
          <cell r="AO84">
            <v>0.60819999999999996</v>
          </cell>
          <cell r="AP84">
            <v>0.60825379778597788</v>
          </cell>
          <cell r="AQ84">
            <v>0.60850000000000004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0.60853250000000003</v>
          </cell>
          <cell r="BA84">
            <v>81</v>
          </cell>
          <cell r="BB84">
            <v>0.61119999999999997</v>
          </cell>
          <cell r="BC84">
            <v>0.60980000000000001</v>
          </cell>
          <cell r="BD84">
            <v>0.60819999999999996</v>
          </cell>
          <cell r="BE84">
            <v>0.60819999999999996</v>
          </cell>
          <cell r="BF84">
            <v>0.60819999999999996</v>
          </cell>
          <cell r="BG84">
            <v>0.60750000000000004</v>
          </cell>
          <cell r="BH84">
            <v>0.60870000000000002</v>
          </cell>
          <cell r="BI84">
            <v>0.61009999999999998</v>
          </cell>
          <cell r="BJ84">
            <v>0.61060000000000003</v>
          </cell>
          <cell r="BK84">
            <v>0.61219999999999997</v>
          </cell>
          <cell r="BL84">
            <v>0.61260000000000003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</row>
        <row r="85">
          <cell r="A85">
            <v>82</v>
          </cell>
          <cell r="B85">
            <v>0.59550000000000003</v>
          </cell>
          <cell r="C85">
            <v>0.59399999999999997</v>
          </cell>
          <cell r="D85">
            <v>0.59230000000000005</v>
          </cell>
          <cell r="E85">
            <v>0.59230000000000005</v>
          </cell>
          <cell r="F85">
            <v>0.59240000000000004</v>
          </cell>
          <cell r="G85">
            <v>0.59160000000000001</v>
          </cell>
          <cell r="H85">
            <v>0.59279999999999999</v>
          </cell>
          <cell r="I85">
            <v>0.59419999999999995</v>
          </cell>
          <cell r="J85">
            <v>0.59470000000000001</v>
          </cell>
          <cell r="K85">
            <v>0.59630000000000005</v>
          </cell>
          <cell r="L85">
            <v>0.5968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0.58409999999999995</v>
          </cell>
          <cell r="AI85">
            <v>0.58609999999999995</v>
          </cell>
          <cell r="AJ85">
            <v>0.58740000000000003</v>
          </cell>
          <cell r="AK85">
            <v>0.59009999999999996</v>
          </cell>
          <cell r="AL85">
            <v>0.59050000000000002</v>
          </cell>
          <cell r="AM85">
            <v>0.59120170249839854</v>
          </cell>
          <cell r="AN85">
            <v>0.59140000000000004</v>
          </cell>
          <cell r="AO85">
            <v>0.59250000000000003</v>
          </cell>
          <cell r="AP85">
            <v>0.59255379778597783</v>
          </cell>
          <cell r="AQ85">
            <v>0.59279999999999999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0.59281249999999996</v>
          </cell>
          <cell r="BA85">
            <v>82</v>
          </cell>
          <cell r="BB85">
            <v>0.59550000000000003</v>
          </cell>
          <cell r="BC85">
            <v>0.59399999999999997</v>
          </cell>
          <cell r="BD85">
            <v>0.59230000000000005</v>
          </cell>
          <cell r="BE85">
            <v>0.59230000000000005</v>
          </cell>
          <cell r="BF85">
            <v>0.59240000000000004</v>
          </cell>
          <cell r="BG85">
            <v>0.59160000000000001</v>
          </cell>
          <cell r="BH85">
            <v>0.59279999999999999</v>
          </cell>
          <cell r="BI85">
            <v>0.59419999999999995</v>
          </cell>
          <cell r="BJ85">
            <v>0.59470000000000001</v>
          </cell>
          <cell r="BK85">
            <v>0.59630000000000005</v>
          </cell>
          <cell r="BL85">
            <v>0.5968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</row>
        <row r="86">
          <cell r="A86">
            <v>83</v>
          </cell>
          <cell r="B86">
            <v>0.57909999999999995</v>
          </cell>
          <cell r="C86">
            <v>0.57750000000000001</v>
          </cell>
          <cell r="D86">
            <v>0.57579999999999998</v>
          </cell>
          <cell r="E86">
            <v>0.57579999999999998</v>
          </cell>
          <cell r="F86">
            <v>0.57579999999999998</v>
          </cell>
          <cell r="G86">
            <v>0.57499999999999996</v>
          </cell>
          <cell r="H86">
            <v>0.57620000000000005</v>
          </cell>
          <cell r="I86">
            <v>0.5776</v>
          </cell>
          <cell r="J86">
            <v>0.57820000000000005</v>
          </cell>
          <cell r="K86">
            <v>0.57979999999999998</v>
          </cell>
          <cell r="L86">
            <v>0.58020000000000005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0.5675</v>
          </cell>
          <cell r="AI86">
            <v>0.5696</v>
          </cell>
          <cell r="AJ86">
            <v>0.57089999999999996</v>
          </cell>
          <cell r="AK86">
            <v>0.57369999999999999</v>
          </cell>
          <cell r="AL86">
            <v>0.57399999999999995</v>
          </cell>
          <cell r="AM86">
            <v>0.5747796694426649</v>
          </cell>
          <cell r="AN86">
            <v>0.57499999999999996</v>
          </cell>
          <cell r="AO86">
            <v>0.57609999999999995</v>
          </cell>
          <cell r="AP86">
            <v>0.57615379778597786</v>
          </cell>
          <cell r="AQ86">
            <v>0.57640000000000002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0.57639249999999997</v>
          </cell>
          <cell r="BA86">
            <v>83</v>
          </cell>
          <cell r="BB86">
            <v>0.57909999999999995</v>
          </cell>
          <cell r="BC86">
            <v>0.57750000000000001</v>
          </cell>
          <cell r="BD86">
            <v>0.57579999999999998</v>
          </cell>
          <cell r="BE86">
            <v>0.57579999999999998</v>
          </cell>
          <cell r="BF86">
            <v>0.57579999999999998</v>
          </cell>
          <cell r="BG86">
            <v>0.57499999999999996</v>
          </cell>
          <cell r="BH86">
            <v>0.57620000000000005</v>
          </cell>
          <cell r="BI86">
            <v>0.5776</v>
          </cell>
          <cell r="BJ86">
            <v>0.57820000000000005</v>
          </cell>
          <cell r="BK86">
            <v>0.57979999999999998</v>
          </cell>
          <cell r="BL86">
            <v>0.58020000000000005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</row>
        <row r="87">
          <cell r="A87">
            <v>84</v>
          </cell>
          <cell r="B87">
            <v>0.56210000000000004</v>
          </cell>
          <cell r="C87">
            <v>0.56040000000000001</v>
          </cell>
          <cell r="D87">
            <v>0.55859999999999999</v>
          </cell>
          <cell r="E87">
            <v>0.55859999999999999</v>
          </cell>
          <cell r="F87">
            <v>0.55869999999999997</v>
          </cell>
          <cell r="G87">
            <v>0.55769999999999997</v>
          </cell>
          <cell r="H87">
            <v>0.55889999999999995</v>
          </cell>
          <cell r="I87">
            <v>0.56030000000000002</v>
          </cell>
          <cell r="J87">
            <v>0.56089999999999995</v>
          </cell>
          <cell r="K87">
            <v>0.5625</v>
          </cell>
          <cell r="L87">
            <v>0.56299999999999994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0.55030000000000001</v>
          </cell>
          <cell r="AI87">
            <v>0.5524</v>
          </cell>
          <cell r="AJ87">
            <v>0.55369999999999997</v>
          </cell>
          <cell r="AK87">
            <v>0.55659999999999998</v>
          </cell>
          <cell r="AL87">
            <v>0.55689999999999995</v>
          </cell>
          <cell r="AM87">
            <v>0.55767966944266489</v>
          </cell>
          <cell r="AN87">
            <v>0.55789999999999995</v>
          </cell>
          <cell r="AO87">
            <v>0.55900000000000005</v>
          </cell>
          <cell r="AP87">
            <v>0.55905379778597786</v>
          </cell>
          <cell r="AQ87">
            <v>0.55930000000000002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0.55927249999999995</v>
          </cell>
          <cell r="BA87">
            <v>84</v>
          </cell>
          <cell r="BB87">
            <v>0.56210000000000004</v>
          </cell>
          <cell r="BC87">
            <v>0.56040000000000001</v>
          </cell>
          <cell r="BD87">
            <v>0.55859999999999999</v>
          </cell>
          <cell r="BE87">
            <v>0.55859999999999999</v>
          </cell>
          <cell r="BF87">
            <v>0.55869999999999997</v>
          </cell>
          <cell r="BG87">
            <v>0.55769999999999997</v>
          </cell>
          <cell r="BH87">
            <v>0.55889999999999995</v>
          </cell>
          <cell r="BI87">
            <v>0.56030000000000002</v>
          </cell>
          <cell r="BJ87">
            <v>0.56089999999999995</v>
          </cell>
          <cell r="BK87">
            <v>0.5625</v>
          </cell>
          <cell r="BL87">
            <v>0.56299999999999994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</row>
        <row r="88">
          <cell r="A88">
            <v>85</v>
          </cell>
          <cell r="B88">
            <v>0.54449999999999998</v>
          </cell>
          <cell r="C88">
            <v>0.54269999999999996</v>
          </cell>
          <cell r="D88">
            <v>0.54069999999999996</v>
          </cell>
          <cell r="E88">
            <v>0.54079999999999995</v>
          </cell>
          <cell r="F88">
            <v>0.54090000000000005</v>
          </cell>
          <cell r="G88">
            <v>0.53979999999999995</v>
          </cell>
          <cell r="H88">
            <v>0.54100000000000004</v>
          </cell>
          <cell r="I88">
            <v>0.54239999999999999</v>
          </cell>
          <cell r="J88">
            <v>0.54300000000000004</v>
          </cell>
          <cell r="K88">
            <v>0.54459999999999997</v>
          </cell>
          <cell r="L88">
            <v>0.54510000000000003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0.53239999999999998</v>
          </cell>
          <cell r="AI88">
            <v>0.53459999999999996</v>
          </cell>
          <cell r="AJ88">
            <v>0.53590000000000004</v>
          </cell>
          <cell r="AK88">
            <v>0.53879999999999995</v>
          </cell>
          <cell r="AL88">
            <v>0.53910000000000002</v>
          </cell>
          <cell r="AM88">
            <v>0.53987966944266497</v>
          </cell>
          <cell r="AN88">
            <v>0.54010000000000002</v>
          </cell>
          <cell r="AO88">
            <v>0.54120000000000001</v>
          </cell>
          <cell r="AP88">
            <v>0.54125379778597782</v>
          </cell>
          <cell r="AQ88">
            <v>0.54149999999999998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0.5414525</v>
          </cell>
          <cell r="BA88">
            <v>85</v>
          </cell>
          <cell r="BB88">
            <v>0.54449999999999998</v>
          </cell>
          <cell r="BC88">
            <v>0.54269999999999996</v>
          </cell>
          <cell r="BD88">
            <v>0.54069999999999996</v>
          </cell>
          <cell r="BE88">
            <v>0.54079999999999995</v>
          </cell>
          <cell r="BF88">
            <v>0.54090000000000005</v>
          </cell>
          <cell r="BG88">
            <v>0.53979999999999995</v>
          </cell>
          <cell r="BH88">
            <v>0.54100000000000004</v>
          </cell>
          <cell r="BI88">
            <v>0.54239999999999999</v>
          </cell>
          <cell r="BJ88">
            <v>0.54300000000000004</v>
          </cell>
          <cell r="BK88">
            <v>0.54459999999999997</v>
          </cell>
          <cell r="BL88">
            <v>0.54510000000000003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</row>
        <row r="89">
          <cell r="A89">
            <v>86</v>
          </cell>
          <cell r="B89">
            <v>0.5262</v>
          </cell>
          <cell r="C89">
            <v>0.52429999999999999</v>
          </cell>
          <cell r="D89">
            <v>0.52229999999999999</v>
          </cell>
          <cell r="E89">
            <v>0.52229999999999999</v>
          </cell>
          <cell r="F89">
            <v>0.52239999999999998</v>
          </cell>
          <cell r="G89">
            <v>0.52129999999999999</v>
          </cell>
          <cell r="H89">
            <v>0.52239999999999998</v>
          </cell>
          <cell r="I89">
            <v>0.52380000000000004</v>
          </cell>
          <cell r="J89">
            <v>0.52439999999999998</v>
          </cell>
          <cell r="K89">
            <v>0.52590000000000003</v>
          </cell>
          <cell r="L89">
            <v>0.52649999999999997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0.51390000000000002</v>
          </cell>
          <cell r="AI89">
            <v>0.5161</v>
          </cell>
          <cell r="AJ89">
            <v>0.51739999999999997</v>
          </cell>
          <cell r="AK89">
            <v>0.52029999999999998</v>
          </cell>
          <cell r="AL89">
            <v>0.52059999999999995</v>
          </cell>
          <cell r="AM89">
            <v>0.52137966944266489</v>
          </cell>
          <cell r="AN89">
            <v>0.52159999999999995</v>
          </cell>
          <cell r="AO89">
            <v>0.52270000000000005</v>
          </cell>
          <cell r="AP89">
            <v>0.52273586519065196</v>
          </cell>
          <cell r="AQ89">
            <v>0.52290000000000003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0.52293250000000002</v>
          </cell>
          <cell r="BA89">
            <v>86</v>
          </cell>
          <cell r="BB89">
            <v>0.5262</v>
          </cell>
          <cell r="BC89">
            <v>0.52429999999999999</v>
          </cell>
          <cell r="BD89">
            <v>0.52229999999999999</v>
          </cell>
          <cell r="BE89">
            <v>0.52229999999999999</v>
          </cell>
          <cell r="BF89">
            <v>0.52239999999999998</v>
          </cell>
          <cell r="BG89">
            <v>0.52129999999999999</v>
          </cell>
          <cell r="BH89">
            <v>0.52239999999999998</v>
          </cell>
          <cell r="BI89">
            <v>0.52380000000000004</v>
          </cell>
          <cell r="BJ89">
            <v>0.52439999999999998</v>
          </cell>
          <cell r="BK89">
            <v>0.52590000000000003</v>
          </cell>
          <cell r="BL89">
            <v>0.52649999999999997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</row>
        <row r="90">
          <cell r="A90">
            <v>87</v>
          </cell>
          <cell r="B90">
            <v>0.50739999999999996</v>
          </cell>
          <cell r="C90">
            <v>0.50519999999999998</v>
          </cell>
          <cell r="D90">
            <v>0.50319999999999998</v>
          </cell>
          <cell r="E90">
            <v>0.50319999999999998</v>
          </cell>
          <cell r="F90">
            <v>0.50329999999999997</v>
          </cell>
          <cell r="G90">
            <v>0.502</v>
          </cell>
          <cell r="H90">
            <v>0.50309999999999999</v>
          </cell>
          <cell r="I90">
            <v>0.50449999999999995</v>
          </cell>
          <cell r="J90">
            <v>0.505</v>
          </cell>
          <cell r="K90">
            <v>0.50660000000000005</v>
          </cell>
          <cell r="L90">
            <v>0.5071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0.49480000000000002</v>
          </cell>
          <cell r="AI90">
            <v>0.49690000000000001</v>
          </cell>
          <cell r="AJ90">
            <v>0.49819999999999998</v>
          </cell>
          <cell r="AK90">
            <v>0.50109999999999999</v>
          </cell>
          <cell r="AL90">
            <v>0.50139999999999996</v>
          </cell>
          <cell r="AM90">
            <v>0.5021796694426649</v>
          </cell>
          <cell r="AN90">
            <v>0.50239999999999996</v>
          </cell>
          <cell r="AO90">
            <v>0.50349999999999995</v>
          </cell>
          <cell r="AP90">
            <v>0.50353586519065185</v>
          </cell>
          <cell r="AQ90">
            <v>0.50370000000000004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0.50371250000000001</v>
          </cell>
          <cell r="BA90">
            <v>87</v>
          </cell>
          <cell r="BB90">
            <v>0.50739999999999996</v>
          </cell>
          <cell r="BC90">
            <v>0.50519999999999998</v>
          </cell>
          <cell r="BD90">
            <v>0.50319999999999998</v>
          </cell>
          <cell r="BE90">
            <v>0.50319999999999998</v>
          </cell>
          <cell r="BF90">
            <v>0.50329999999999997</v>
          </cell>
          <cell r="BG90">
            <v>0.502</v>
          </cell>
          <cell r="BH90">
            <v>0.50309999999999999</v>
          </cell>
          <cell r="BI90">
            <v>0.50449999999999995</v>
          </cell>
          <cell r="BJ90">
            <v>0.505</v>
          </cell>
          <cell r="BK90">
            <v>0.50660000000000005</v>
          </cell>
          <cell r="BL90">
            <v>0.5071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</row>
        <row r="91">
          <cell r="A91">
            <v>88</v>
          </cell>
          <cell r="B91">
            <v>0.4879</v>
          </cell>
          <cell r="C91">
            <v>0.48559999999999998</v>
          </cell>
          <cell r="D91">
            <v>0.4834</v>
          </cell>
          <cell r="E91">
            <v>0.48349999999999999</v>
          </cell>
          <cell r="F91">
            <v>0.48349999999999999</v>
          </cell>
          <cell r="G91">
            <v>0.48209999999999997</v>
          </cell>
          <cell r="H91">
            <v>0.48320000000000002</v>
          </cell>
          <cell r="I91">
            <v>0.48449999999999999</v>
          </cell>
          <cell r="J91">
            <v>0.48499999999999999</v>
          </cell>
          <cell r="K91">
            <v>0.48659999999999998</v>
          </cell>
          <cell r="L91">
            <v>0.48709999999999998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0.47499999999999998</v>
          </cell>
          <cell r="AI91">
            <v>0.47710000000000002</v>
          </cell>
          <cell r="AJ91">
            <v>0.4783</v>
          </cell>
          <cell r="AK91">
            <v>0.48120000000000002</v>
          </cell>
          <cell r="AL91">
            <v>0.48149999999999998</v>
          </cell>
          <cell r="AM91">
            <v>0.48227966944266493</v>
          </cell>
          <cell r="AN91">
            <v>0.48249999999999998</v>
          </cell>
          <cell r="AO91">
            <v>0.48359999999999997</v>
          </cell>
          <cell r="AP91">
            <v>0.48363586519065188</v>
          </cell>
          <cell r="AQ91">
            <v>0.48380000000000001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0.48379250000000001</v>
          </cell>
          <cell r="BA91">
            <v>88</v>
          </cell>
          <cell r="BB91">
            <v>0.4879</v>
          </cell>
          <cell r="BC91">
            <v>0.48559999999999998</v>
          </cell>
          <cell r="BD91">
            <v>0.4834</v>
          </cell>
          <cell r="BE91">
            <v>0.48349999999999999</v>
          </cell>
          <cell r="BF91">
            <v>0.48349999999999999</v>
          </cell>
          <cell r="BG91">
            <v>0.48209999999999997</v>
          </cell>
          <cell r="BH91">
            <v>0.48320000000000002</v>
          </cell>
          <cell r="BI91">
            <v>0.48449999999999999</v>
          </cell>
          <cell r="BJ91">
            <v>0.48499999999999999</v>
          </cell>
          <cell r="BK91">
            <v>0.48659999999999998</v>
          </cell>
          <cell r="BL91">
            <v>0.48709999999999998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</row>
        <row r="92">
          <cell r="A92">
            <v>89</v>
          </cell>
          <cell r="B92">
            <v>0.46779999999999999</v>
          </cell>
          <cell r="C92">
            <v>0.46529999999999999</v>
          </cell>
          <cell r="D92">
            <v>0.46300000000000002</v>
          </cell>
          <cell r="E92">
            <v>0.46300000000000002</v>
          </cell>
          <cell r="F92">
            <v>0.46310000000000001</v>
          </cell>
          <cell r="G92">
            <v>0.46160000000000001</v>
          </cell>
          <cell r="H92">
            <v>0.46260000000000001</v>
          </cell>
          <cell r="I92">
            <v>0.46379999999999999</v>
          </cell>
          <cell r="J92">
            <v>0.46439999999999998</v>
          </cell>
          <cell r="K92">
            <v>0.46579999999999999</v>
          </cell>
          <cell r="L92">
            <v>0.46639999999999998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0.45450000000000002</v>
          </cell>
          <cell r="AI92">
            <v>0.45660000000000001</v>
          </cell>
          <cell r="AJ92">
            <v>0.45779999999999998</v>
          </cell>
          <cell r="AK92">
            <v>0.46060000000000001</v>
          </cell>
          <cell r="AL92">
            <v>0.46089999999999998</v>
          </cell>
          <cell r="AM92">
            <v>0.46167966944266492</v>
          </cell>
          <cell r="AN92">
            <v>0.46189999999999998</v>
          </cell>
          <cell r="AO92">
            <v>0.46300000000000002</v>
          </cell>
          <cell r="AP92">
            <v>0.46303586519065193</v>
          </cell>
          <cell r="AQ92">
            <v>0.4632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0.46317249999999999</v>
          </cell>
          <cell r="BA92">
            <v>89</v>
          </cell>
          <cell r="BB92">
            <v>0.46779999999999999</v>
          </cell>
          <cell r="BC92">
            <v>0.46529999999999999</v>
          </cell>
          <cell r="BD92">
            <v>0.46300000000000002</v>
          </cell>
          <cell r="BE92">
            <v>0.46300000000000002</v>
          </cell>
          <cell r="BF92">
            <v>0.46310000000000001</v>
          </cell>
          <cell r="BG92">
            <v>0.46160000000000001</v>
          </cell>
          <cell r="BH92">
            <v>0.46260000000000001</v>
          </cell>
          <cell r="BI92">
            <v>0.46379999999999999</v>
          </cell>
          <cell r="BJ92">
            <v>0.46439999999999998</v>
          </cell>
          <cell r="BK92">
            <v>0.46579999999999999</v>
          </cell>
          <cell r="BL92">
            <v>0.46639999999999998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</row>
        <row r="93">
          <cell r="A93">
            <v>90</v>
          </cell>
          <cell r="B93">
            <v>0.44700000000000001</v>
          </cell>
          <cell r="C93">
            <v>0.44429999999999997</v>
          </cell>
          <cell r="D93">
            <v>0.442</v>
          </cell>
          <cell r="E93">
            <v>0.442</v>
          </cell>
          <cell r="F93">
            <v>0.442</v>
          </cell>
          <cell r="G93">
            <v>0.44040000000000001</v>
          </cell>
          <cell r="H93">
            <v>0.44130000000000003</v>
          </cell>
          <cell r="I93">
            <v>0.4425</v>
          </cell>
          <cell r="J93">
            <v>0.443</v>
          </cell>
          <cell r="K93">
            <v>0.44440000000000002</v>
          </cell>
          <cell r="L93">
            <v>0.44490000000000002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0.43340000000000001</v>
          </cell>
          <cell r="AI93">
            <v>0.43540000000000001</v>
          </cell>
          <cell r="AJ93">
            <v>0.43659999999999999</v>
          </cell>
          <cell r="AK93">
            <v>0.43930000000000002</v>
          </cell>
          <cell r="AL93">
            <v>0.43959999999999999</v>
          </cell>
          <cell r="AM93">
            <v>0.44037966944266493</v>
          </cell>
          <cell r="AN93">
            <v>0.44059999999999999</v>
          </cell>
          <cell r="AO93">
            <v>0.44169999999999998</v>
          </cell>
          <cell r="AP93">
            <v>0.44173586519065189</v>
          </cell>
          <cell r="AQ93">
            <v>0.44190000000000002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0.44185249999999998</v>
          </cell>
          <cell r="BA93">
            <v>90</v>
          </cell>
          <cell r="BB93">
            <v>0.44700000000000001</v>
          </cell>
          <cell r="BC93">
            <v>0.44429999999999997</v>
          </cell>
          <cell r="BD93">
            <v>0.442</v>
          </cell>
          <cell r="BE93">
            <v>0.442</v>
          </cell>
          <cell r="BF93">
            <v>0.442</v>
          </cell>
          <cell r="BG93">
            <v>0.44040000000000001</v>
          </cell>
          <cell r="BH93">
            <v>0.44130000000000003</v>
          </cell>
          <cell r="BI93">
            <v>0.4425</v>
          </cell>
          <cell r="BJ93">
            <v>0.443</v>
          </cell>
          <cell r="BK93">
            <v>0.44440000000000002</v>
          </cell>
          <cell r="BL93">
            <v>0.44490000000000002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</row>
        <row r="94">
          <cell r="A94">
            <v>91</v>
          </cell>
          <cell r="B94">
            <v>0.42570000000000002</v>
          </cell>
          <cell r="C94">
            <v>0.42280000000000001</v>
          </cell>
          <cell r="D94">
            <v>0.4204</v>
          </cell>
          <cell r="E94">
            <v>0.42030000000000001</v>
          </cell>
          <cell r="F94">
            <v>0.42030000000000001</v>
          </cell>
          <cell r="G94">
            <v>0.41849999999999998</v>
          </cell>
          <cell r="H94">
            <v>0.4194</v>
          </cell>
          <cell r="I94">
            <v>0.4204</v>
          </cell>
          <cell r="J94">
            <v>0.4209</v>
          </cell>
          <cell r="K94">
            <v>0.42230000000000001</v>
          </cell>
          <cell r="L94">
            <v>0.42280000000000001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0.41170000000000001</v>
          </cell>
          <cell r="AI94">
            <v>0.41360000000000002</v>
          </cell>
          <cell r="AJ94">
            <v>0.4148</v>
          </cell>
          <cell r="AK94">
            <v>0.41739999999999999</v>
          </cell>
          <cell r="AL94">
            <v>0.41770000000000002</v>
          </cell>
          <cell r="AM94">
            <v>0.41840170249839848</v>
          </cell>
          <cell r="AN94">
            <v>0.41860000000000003</v>
          </cell>
          <cell r="AO94">
            <v>0.41970000000000002</v>
          </cell>
          <cell r="AP94">
            <v>0.41971793259532597</v>
          </cell>
          <cell r="AQ94">
            <v>0.41980000000000001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0.4198325</v>
          </cell>
          <cell r="BA94">
            <v>91</v>
          </cell>
          <cell r="BB94">
            <v>0.42570000000000002</v>
          </cell>
          <cell r="BC94">
            <v>0.42280000000000001</v>
          </cell>
          <cell r="BD94">
            <v>0.4204</v>
          </cell>
          <cell r="BE94">
            <v>0.42030000000000001</v>
          </cell>
          <cell r="BF94">
            <v>0.42030000000000001</v>
          </cell>
          <cell r="BG94">
            <v>0.41849999999999998</v>
          </cell>
          <cell r="BH94">
            <v>0.4194</v>
          </cell>
          <cell r="BI94">
            <v>0.4204</v>
          </cell>
          <cell r="BJ94">
            <v>0.4209</v>
          </cell>
          <cell r="BK94">
            <v>0.42230000000000001</v>
          </cell>
          <cell r="BL94">
            <v>0.42280000000000001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</row>
        <row r="95">
          <cell r="A95">
            <v>92</v>
          </cell>
          <cell r="B95">
            <v>0.4037</v>
          </cell>
          <cell r="C95">
            <v>0.40050000000000002</v>
          </cell>
          <cell r="D95">
            <v>0.39810000000000001</v>
          </cell>
          <cell r="E95">
            <v>0.39789999999999998</v>
          </cell>
          <cell r="F95">
            <v>0.39800000000000002</v>
          </cell>
          <cell r="G95">
            <v>0.39600000000000002</v>
          </cell>
          <cell r="H95">
            <v>0.39679999999999999</v>
          </cell>
          <cell r="I95">
            <v>0.3977</v>
          </cell>
          <cell r="J95">
            <v>0.3982</v>
          </cell>
          <cell r="K95">
            <v>0.39939999999999998</v>
          </cell>
          <cell r="L95">
            <v>0.4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0.38929999999999998</v>
          </cell>
          <cell r="AI95">
            <v>0.3911</v>
          </cell>
          <cell r="AJ95">
            <v>0.39219999999999999</v>
          </cell>
          <cell r="AK95">
            <v>0.3947</v>
          </cell>
          <cell r="AL95">
            <v>0.39500000000000002</v>
          </cell>
          <cell r="AM95">
            <v>0.39570170249839842</v>
          </cell>
          <cell r="AN95">
            <v>0.39589999999999997</v>
          </cell>
          <cell r="AO95">
            <v>0.39689999999999998</v>
          </cell>
          <cell r="AP95">
            <v>0.39693586519065188</v>
          </cell>
          <cell r="AQ95">
            <v>0.39710000000000001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0.39711249999999998</v>
          </cell>
          <cell r="BA95">
            <v>92</v>
          </cell>
          <cell r="BB95">
            <v>0.4037</v>
          </cell>
          <cell r="BC95">
            <v>0.40050000000000002</v>
          </cell>
          <cell r="BD95">
            <v>0.39810000000000001</v>
          </cell>
          <cell r="BE95">
            <v>0.39789999999999998</v>
          </cell>
          <cell r="BF95">
            <v>0.39800000000000002</v>
          </cell>
          <cell r="BG95">
            <v>0.39600000000000002</v>
          </cell>
          <cell r="BH95">
            <v>0.39679999999999999</v>
          </cell>
          <cell r="BI95">
            <v>0.3977</v>
          </cell>
          <cell r="BJ95">
            <v>0.3982</v>
          </cell>
          <cell r="BK95">
            <v>0.39939999999999998</v>
          </cell>
          <cell r="BL95">
            <v>0.4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</row>
        <row r="96">
          <cell r="A96">
            <v>93</v>
          </cell>
          <cell r="B96">
            <v>0.38109999999999999</v>
          </cell>
          <cell r="C96">
            <v>0.37769999999999998</v>
          </cell>
          <cell r="D96">
            <v>0.37509999999999999</v>
          </cell>
          <cell r="E96">
            <v>0.37490000000000001</v>
          </cell>
          <cell r="F96">
            <v>0.375</v>
          </cell>
          <cell r="G96">
            <v>0.37280000000000002</v>
          </cell>
          <cell r="H96">
            <v>0.3735</v>
          </cell>
          <cell r="I96">
            <v>0.37430000000000002</v>
          </cell>
          <cell r="J96">
            <v>0.37480000000000002</v>
          </cell>
          <cell r="K96">
            <v>0.37590000000000001</v>
          </cell>
          <cell r="L96">
            <v>0.37640000000000001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0.36630000000000001</v>
          </cell>
          <cell r="AI96">
            <v>0.36799999999999999</v>
          </cell>
          <cell r="AJ96">
            <v>0.36899999999999999</v>
          </cell>
          <cell r="AK96">
            <v>0.37140000000000001</v>
          </cell>
          <cell r="AL96">
            <v>0.37169999999999997</v>
          </cell>
          <cell r="AM96">
            <v>0.37240170249839843</v>
          </cell>
          <cell r="AN96">
            <v>0.37259999999999999</v>
          </cell>
          <cell r="AO96">
            <v>0.3735</v>
          </cell>
          <cell r="AP96">
            <v>0.37353586519065191</v>
          </cell>
          <cell r="AQ96">
            <v>0.37369999999999998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0.37369249999999998</v>
          </cell>
          <cell r="BA96">
            <v>93</v>
          </cell>
          <cell r="BB96">
            <v>0.38109999999999999</v>
          </cell>
          <cell r="BC96">
            <v>0.37769999999999998</v>
          </cell>
          <cell r="BD96">
            <v>0.37509999999999999</v>
          </cell>
          <cell r="BE96">
            <v>0.37490000000000001</v>
          </cell>
          <cell r="BF96">
            <v>0.375</v>
          </cell>
          <cell r="BG96">
            <v>0.37280000000000002</v>
          </cell>
          <cell r="BH96">
            <v>0.3735</v>
          </cell>
          <cell r="BI96">
            <v>0.37430000000000002</v>
          </cell>
          <cell r="BJ96">
            <v>0.37480000000000002</v>
          </cell>
          <cell r="BK96">
            <v>0.37590000000000001</v>
          </cell>
          <cell r="BL96">
            <v>0.37640000000000001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</row>
        <row r="97">
          <cell r="A97">
            <v>94</v>
          </cell>
          <cell r="B97">
            <v>0.35780000000000001</v>
          </cell>
          <cell r="C97">
            <v>0.35420000000000001</v>
          </cell>
          <cell r="D97">
            <v>0.35160000000000002</v>
          </cell>
          <cell r="E97">
            <v>0.35120000000000001</v>
          </cell>
          <cell r="F97">
            <v>0.3513</v>
          </cell>
          <cell r="G97">
            <v>0.34889999999999999</v>
          </cell>
          <cell r="H97">
            <v>0.34949999999999998</v>
          </cell>
          <cell r="I97">
            <v>0.35020000000000001</v>
          </cell>
          <cell r="J97">
            <v>0.35060000000000002</v>
          </cell>
          <cell r="K97">
            <v>0.35170000000000001</v>
          </cell>
          <cell r="L97">
            <v>0.35220000000000001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0.34260000000000002</v>
          </cell>
          <cell r="AI97">
            <v>0.34420000000000001</v>
          </cell>
          <cell r="AJ97">
            <v>0.34510000000000002</v>
          </cell>
          <cell r="AK97">
            <v>0.34739999999999999</v>
          </cell>
          <cell r="AL97">
            <v>0.34760000000000002</v>
          </cell>
          <cell r="AM97">
            <v>0.34830170249839842</v>
          </cell>
          <cell r="AN97">
            <v>0.34849999999999998</v>
          </cell>
          <cell r="AO97">
            <v>0.34939999999999999</v>
          </cell>
          <cell r="AP97">
            <v>0.3494358651906519</v>
          </cell>
          <cell r="AQ97">
            <v>0.34960000000000002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0.34957250000000001</v>
          </cell>
          <cell r="BA97">
            <v>94</v>
          </cell>
          <cell r="BB97">
            <v>0.35780000000000001</v>
          </cell>
          <cell r="BC97">
            <v>0.35420000000000001</v>
          </cell>
          <cell r="BD97">
            <v>0.35160000000000002</v>
          </cell>
          <cell r="BE97">
            <v>0.35120000000000001</v>
          </cell>
          <cell r="BF97">
            <v>0.3513</v>
          </cell>
          <cell r="BG97">
            <v>0.34889999999999999</v>
          </cell>
          <cell r="BH97">
            <v>0.34949999999999998</v>
          </cell>
          <cell r="BI97">
            <v>0.35020000000000001</v>
          </cell>
          <cell r="BJ97">
            <v>0.35060000000000002</v>
          </cell>
          <cell r="BK97">
            <v>0.35170000000000001</v>
          </cell>
          <cell r="BL97">
            <v>0.35220000000000001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</row>
        <row r="98">
          <cell r="A98">
            <v>95</v>
          </cell>
          <cell r="B98">
            <v>0.33400000000000002</v>
          </cell>
          <cell r="C98">
            <v>0.3301</v>
          </cell>
          <cell r="D98">
            <v>0.32729999999999998</v>
          </cell>
          <cell r="E98">
            <v>0.32690000000000002</v>
          </cell>
          <cell r="F98">
            <v>0.32700000000000001</v>
          </cell>
          <cell r="G98">
            <v>0.32440000000000002</v>
          </cell>
          <cell r="H98">
            <v>0.32490000000000002</v>
          </cell>
          <cell r="I98">
            <v>0.32550000000000001</v>
          </cell>
          <cell r="J98">
            <v>0.32579999999999998</v>
          </cell>
          <cell r="K98">
            <v>0.32669999999999999</v>
          </cell>
          <cell r="L98">
            <v>0.32729999999999998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0.31819999999999998</v>
          </cell>
          <cell r="AI98">
            <v>0.31969999999999998</v>
          </cell>
          <cell r="AJ98">
            <v>0.3206</v>
          </cell>
          <cell r="AK98">
            <v>0.3226</v>
          </cell>
          <cell r="AL98">
            <v>0.32290000000000002</v>
          </cell>
          <cell r="AM98">
            <v>0.32352373555413194</v>
          </cell>
          <cell r="AN98">
            <v>0.32369999999999999</v>
          </cell>
          <cell r="AO98">
            <v>0.32450000000000001</v>
          </cell>
          <cell r="AP98">
            <v>0.32455379778597787</v>
          </cell>
          <cell r="AQ98">
            <v>0.32479999999999998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0.3247525</v>
          </cell>
          <cell r="BA98">
            <v>95</v>
          </cell>
          <cell r="BB98">
            <v>0.33400000000000002</v>
          </cell>
          <cell r="BC98">
            <v>0.3301</v>
          </cell>
          <cell r="BD98">
            <v>0.32729999999999998</v>
          </cell>
          <cell r="BE98">
            <v>0.32690000000000002</v>
          </cell>
          <cell r="BF98">
            <v>0.32700000000000001</v>
          </cell>
          <cell r="BG98">
            <v>0.32440000000000002</v>
          </cell>
          <cell r="BH98">
            <v>0.32490000000000002</v>
          </cell>
          <cell r="BI98">
            <v>0.32550000000000001</v>
          </cell>
          <cell r="BJ98">
            <v>0.32579999999999998</v>
          </cell>
          <cell r="BK98">
            <v>0.32669999999999999</v>
          </cell>
          <cell r="BL98">
            <v>0.32729999999999998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</row>
        <row r="99">
          <cell r="A99">
            <v>96</v>
          </cell>
          <cell r="B99">
            <v>0.3095</v>
          </cell>
          <cell r="C99">
            <v>0.30530000000000002</v>
          </cell>
          <cell r="D99">
            <v>0.30249999999999999</v>
          </cell>
          <cell r="E99">
            <v>0.30199999999999999</v>
          </cell>
          <cell r="F99">
            <v>0.30209999999999998</v>
          </cell>
          <cell r="G99">
            <v>0.29930000000000001</v>
          </cell>
          <cell r="H99">
            <v>0.29959999999999998</v>
          </cell>
          <cell r="I99">
            <v>0.3</v>
          </cell>
          <cell r="J99">
            <v>0.3004</v>
          </cell>
          <cell r="K99">
            <v>0.30109999999999998</v>
          </cell>
          <cell r="L99">
            <v>0.30170000000000002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0.29330000000000001</v>
          </cell>
          <cell r="AI99">
            <v>0.29459999999999997</v>
          </cell>
          <cell r="AJ99">
            <v>0.2954</v>
          </cell>
          <cell r="AK99">
            <v>0.29720000000000002</v>
          </cell>
          <cell r="AL99">
            <v>0.2974</v>
          </cell>
          <cell r="AM99">
            <v>0.29802373555413197</v>
          </cell>
          <cell r="AN99">
            <v>0.29820000000000002</v>
          </cell>
          <cell r="AO99">
            <v>0.29899999999999999</v>
          </cell>
          <cell r="AP99">
            <v>0.29903586519065189</v>
          </cell>
          <cell r="AQ99">
            <v>0.29920000000000002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0.29923250000000001</v>
          </cell>
          <cell r="BA99">
            <v>96</v>
          </cell>
          <cell r="BB99">
            <v>0.3095</v>
          </cell>
          <cell r="BC99">
            <v>0.30530000000000002</v>
          </cell>
          <cell r="BD99">
            <v>0.30249999999999999</v>
          </cell>
          <cell r="BE99">
            <v>0.30199999999999999</v>
          </cell>
          <cell r="BF99">
            <v>0.30209999999999998</v>
          </cell>
          <cell r="BG99">
            <v>0.29930000000000001</v>
          </cell>
          <cell r="BH99">
            <v>0.29959999999999998</v>
          </cell>
          <cell r="BI99">
            <v>0.3</v>
          </cell>
          <cell r="BJ99">
            <v>0.3004</v>
          </cell>
          <cell r="BK99">
            <v>0.30109999999999998</v>
          </cell>
          <cell r="BL99">
            <v>0.30170000000000002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</row>
        <row r="100">
          <cell r="A100">
            <v>97</v>
          </cell>
          <cell r="B100">
            <v>0.28439999999999999</v>
          </cell>
          <cell r="C100">
            <v>0.27989999999999998</v>
          </cell>
          <cell r="D100">
            <v>0.27700000000000002</v>
          </cell>
          <cell r="E100">
            <v>0.27639999999999998</v>
          </cell>
          <cell r="F100">
            <v>0.27650000000000002</v>
          </cell>
          <cell r="G100">
            <v>0.27339999999999998</v>
          </cell>
          <cell r="H100">
            <v>0.27360000000000001</v>
          </cell>
          <cell r="I100">
            <v>0.27389999999999998</v>
          </cell>
          <cell r="J100">
            <v>0.2742</v>
          </cell>
          <cell r="K100">
            <v>0.27479999999999999</v>
          </cell>
          <cell r="L100">
            <v>0.27529999999999999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0.2676</v>
          </cell>
          <cell r="AI100">
            <v>0.26879999999999998</v>
          </cell>
          <cell r="AJ100">
            <v>0.26950000000000002</v>
          </cell>
          <cell r="AK100">
            <v>0.27110000000000001</v>
          </cell>
          <cell r="AL100">
            <v>0.27129999999999999</v>
          </cell>
          <cell r="AM100">
            <v>0.27184576860986548</v>
          </cell>
          <cell r="AN100">
            <v>0.27200000000000002</v>
          </cell>
          <cell r="AO100">
            <v>0.2727</v>
          </cell>
          <cell r="AP100">
            <v>0.27275379778597786</v>
          </cell>
          <cell r="AQ100">
            <v>0.27300000000000002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0.27301249999999999</v>
          </cell>
          <cell r="BA100">
            <v>97</v>
          </cell>
          <cell r="BB100">
            <v>0.28439999999999999</v>
          </cell>
          <cell r="BC100">
            <v>0.27989999999999998</v>
          </cell>
          <cell r="BD100">
            <v>0.27700000000000002</v>
          </cell>
          <cell r="BE100">
            <v>0.27639999999999998</v>
          </cell>
          <cell r="BF100">
            <v>0.27650000000000002</v>
          </cell>
          <cell r="BG100">
            <v>0.27339999999999998</v>
          </cell>
          <cell r="BH100">
            <v>0.27360000000000001</v>
          </cell>
          <cell r="BI100">
            <v>0.27389999999999998</v>
          </cell>
          <cell r="BJ100">
            <v>0.2742</v>
          </cell>
          <cell r="BK100">
            <v>0.27479999999999999</v>
          </cell>
          <cell r="BL100">
            <v>0.27529999999999999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</row>
        <row r="101">
          <cell r="A101">
            <v>98</v>
          </cell>
          <cell r="B101">
            <v>0.2586</v>
          </cell>
          <cell r="C101">
            <v>0.25380000000000003</v>
          </cell>
          <cell r="D101">
            <v>0.25090000000000001</v>
          </cell>
          <cell r="E101">
            <v>0.25009999999999999</v>
          </cell>
          <cell r="F101">
            <v>0.25019999999999998</v>
          </cell>
          <cell r="G101">
            <v>0.247</v>
          </cell>
          <cell r="H101">
            <v>0.247</v>
          </cell>
          <cell r="I101">
            <v>0.24709999999999999</v>
          </cell>
          <cell r="J101">
            <v>0.24729999999999999</v>
          </cell>
          <cell r="K101">
            <v>0.24779999999999999</v>
          </cell>
          <cell r="L101">
            <v>0.24829999999999999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0.24129999999999999</v>
          </cell>
          <cell r="AI101">
            <v>0.2424</v>
          </cell>
          <cell r="AJ101">
            <v>0.2429</v>
          </cell>
          <cell r="AK101">
            <v>0.24429999999999999</v>
          </cell>
          <cell r="AL101">
            <v>0.2445</v>
          </cell>
          <cell r="AM101">
            <v>0.24496780166559898</v>
          </cell>
          <cell r="AN101">
            <v>0.24510000000000001</v>
          </cell>
          <cell r="AO101">
            <v>0.24579999999999999</v>
          </cell>
          <cell r="AP101">
            <v>0.24585379778597785</v>
          </cell>
          <cell r="AQ101">
            <v>0.24610000000000001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0.24609249999999999</v>
          </cell>
          <cell r="BA101">
            <v>98</v>
          </cell>
          <cell r="BB101">
            <v>0.2586</v>
          </cell>
          <cell r="BC101">
            <v>0.25380000000000003</v>
          </cell>
          <cell r="BD101">
            <v>0.25090000000000001</v>
          </cell>
          <cell r="BE101">
            <v>0.25009999999999999</v>
          </cell>
          <cell r="BF101">
            <v>0.25019999999999998</v>
          </cell>
          <cell r="BG101">
            <v>0.247</v>
          </cell>
          <cell r="BH101">
            <v>0.247</v>
          </cell>
          <cell r="BI101">
            <v>0.24709999999999999</v>
          </cell>
          <cell r="BJ101">
            <v>0.24729999999999999</v>
          </cell>
          <cell r="BK101">
            <v>0.24779999999999999</v>
          </cell>
          <cell r="BL101">
            <v>0.24829999999999999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</row>
        <row r="102">
          <cell r="A102">
            <v>99</v>
          </cell>
          <cell r="B102">
            <v>0.23230000000000001</v>
          </cell>
          <cell r="C102">
            <v>0.22720000000000001</v>
          </cell>
          <cell r="D102">
            <v>0.22409999999999999</v>
          </cell>
          <cell r="E102">
            <v>0.22320000000000001</v>
          </cell>
          <cell r="F102">
            <v>0.22339999999999999</v>
          </cell>
          <cell r="G102">
            <v>0.2198</v>
          </cell>
          <cell r="H102">
            <v>0.21970000000000001</v>
          </cell>
          <cell r="I102">
            <v>0.21959999999999999</v>
          </cell>
          <cell r="J102">
            <v>0.2198</v>
          </cell>
          <cell r="K102">
            <v>0.22009999999999999</v>
          </cell>
          <cell r="L102">
            <v>0.22059999999999999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0.21440000000000001</v>
          </cell>
          <cell r="AI102">
            <v>0.21529999999999999</v>
          </cell>
          <cell r="AJ102">
            <v>0.2157</v>
          </cell>
          <cell r="AK102">
            <v>0.21679999999999999</v>
          </cell>
          <cell r="AL102">
            <v>0.21690000000000001</v>
          </cell>
          <cell r="AM102">
            <v>0.21736780166559896</v>
          </cell>
          <cell r="AN102">
            <v>0.2175</v>
          </cell>
          <cell r="AO102">
            <v>0.21809999999999999</v>
          </cell>
          <cell r="AP102">
            <v>0.2181717303813038</v>
          </cell>
          <cell r="AQ102">
            <v>0.2185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0.21847249999999999</v>
          </cell>
          <cell r="BA102">
            <v>99</v>
          </cell>
          <cell r="BB102">
            <v>0.23230000000000001</v>
          </cell>
          <cell r="BC102">
            <v>0.22720000000000001</v>
          </cell>
          <cell r="BD102">
            <v>0.22409999999999999</v>
          </cell>
          <cell r="BE102">
            <v>0.22320000000000001</v>
          </cell>
          <cell r="BF102">
            <v>0.22339999999999999</v>
          </cell>
          <cell r="BG102">
            <v>0.2198</v>
          </cell>
          <cell r="BH102">
            <v>0.21970000000000001</v>
          </cell>
          <cell r="BI102">
            <v>0.21959999999999999</v>
          </cell>
          <cell r="BJ102">
            <v>0.2198</v>
          </cell>
          <cell r="BK102">
            <v>0.22009999999999999</v>
          </cell>
          <cell r="BL102">
            <v>0.22059999999999999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</row>
        <row r="103">
          <cell r="A103">
            <v>100</v>
          </cell>
          <cell r="B103">
            <v>0.20530000000000001</v>
          </cell>
          <cell r="C103">
            <v>0.19980000000000001</v>
          </cell>
          <cell r="D103">
            <v>0.19670000000000001</v>
          </cell>
          <cell r="E103">
            <v>0.19570000000000001</v>
          </cell>
          <cell r="F103">
            <v>0.1958</v>
          </cell>
          <cell r="G103">
            <v>0.192</v>
          </cell>
          <cell r="H103">
            <v>0.19170000000000001</v>
          </cell>
          <cell r="I103">
            <v>0.19139999999999999</v>
          </cell>
          <cell r="J103">
            <v>0.19159999999999999</v>
          </cell>
          <cell r="K103">
            <v>0.19170000000000001</v>
          </cell>
          <cell r="L103">
            <v>0.19209999999999999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0.1875</v>
          </cell>
          <cell r="AJ103">
            <v>0.18779999999999999</v>
          </cell>
          <cell r="AK103">
            <v>0.18859999999999999</v>
          </cell>
          <cell r="AL103">
            <v>0.18870000000000001</v>
          </cell>
          <cell r="AM103">
            <v>0.18908983472133248</v>
          </cell>
          <cell r="AN103">
            <v>0.18920000000000001</v>
          </cell>
          <cell r="AO103">
            <v>0.1898</v>
          </cell>
          <cell r="AP103">
            <v>0.18987173038130381</v>
          </cell>
          <cell r="AQ103">
            <v>0.19020000000000001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0.1901525</v>
          </cell>
          <cell r="BA103">
            <v>100</v>
          </cell>
          <cell r="BB103">
            <v>0.20530000000000001</v>
          </cell>
          <cell r="BC103">
            <v>0.19980000000000001</v>
          </cell>
          <cell r="BD103">
            <v>0.19670000000000001</v>
          </cell>
          <cell r="BE103">
            <v>0.19570000000000001</v>
          </cell>
          <cell r="BF103">
            <v>0.1958</v>
          </cell>
          <cell r="BG103">
            <v>0.192</v>
          </cell>
          <cell r="BH103">
            <v>0.19170000000000001</v>
          </cell>
          <cell r="BI103">
            <v>0.19139999999999999</v>
          </cell>
          <cell r="BJ103">
            <v>0.19159999999999999</v>
          </cell>
          <cell r="BK103">
            <v>0.19170000000000001</v>
          </cell>
          <cell r="BL103">
            <v>0.19209999999999999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</row>
        <row r="122">
          <cell r="A122" t="str">
            <v>WMA 2010</v>
          </cell>
        </row>
        <row r="123">
          <cell r="A123" t="str">
            <v>WMA 2015</v>
          </cell>
        </row>
      </sheetData>
      <sheetData sheetId="22">
        <row r="5">
          <cell r="AA5" t="str">
            <v>Distance</v>
          </cell>
          <cell r="AB5">
            <v>5</v>
          </cell>
          <cell r="AC5">
            <v>6</v>
          </cell>
          <cell r="AD5">
            <v>6.4373760000000004</v>
          </cell>
          <cell r="AE5">
            <v>8</v>
          </cell>
          <cell r="AF5">
            <v>8.0467200000000005</v>
          </cell>
          <cell r="AG5">
            <v>10</v>
          </cell>
          <cell r="AH5">
            <v>12</v>
          </cell>
          <cell r="AI5">
            <v>15</v>
          </cell>
          <cell r="AJ5">
            <v>16.093440000000001</v>
          </cell>
          <cell r="AK5">
            <v>20</v>
          </cell>
          <cell r="AL5">
            <v>21.0975</v>
          </cell>
          <cell r="AM5">
            <v>24.140159999999998</v>
          </cell>
          <cell r="AN5">
            <v>25</v>
          </cell>
          <cell r="AO5">
            <v>30</v>
          </cell>
          <cell r="AP5">
            <v>32.186880000000002</v>
          </cell>
          <cell r="AQ5">
            <v>42.195</v>
          </cell>
          <cell r="AR5">
            <v>50</v>
          </cell>
          <cell r="AS5">
            <v>80.467200000000005</v>
          </cell>
          <cell r="AT5">
            <v>100</v>
          </cell>
          <cell r="AU5">
            <v>150</v>
          </cell>
          <cell r="AV5">
            <v>160.93440000000001</v>
          </cell>
          <cell r="AW5">
            <v>200</v>
          </cell>
          <cell r="BA5" t="str">
            <v>dist(km)</v>
          </cell>
          <cell r="BB5">
            <v>5</v>
          </cell>
          <cell r="BC5">
            <v>6</v>
          </cell>
          <cell r="BD5">
            <v>6.4373760000000004</v>
          </cell>
          <cell r="BE5">
            <v>8</v>
          </cell>
          <cell r="BF5">
            <v>8.0467200000000005</v>
          </cell>
          <cell r="BG5">
            <v>10</v>
          </cell>
          <cell r="BH5">
            <v>12</v>
          </cell>
          <cell r="BI5">
            <v>15</v>
          </cell>
          <cell r="BJ5">
            <v>16.093440000000001</v>
          </cell>
          <cell r="BK5">
            <v>20</v>
          </cell>
          <cell r="BL5">
            <v>21.0975</v>
          </cell>
          <cell r="BM5">
            <v>24.140159999999998</v>
          </cell>
          <cell r="BN5">
            <v>25</v>
          </cell>
          <cell r="BO5">
            <v>30</v>
          </cell>
          <cell r="BP5">
            <v>32.186880000000002</v>
          </cell>
          <cell r="BQ5">
            <v>42.195</v>
          </cell>
          <cell r="BR5">
            <v>50</v>
          </cell>
          <cell r="BS5">
            <v>80.467200000000005</v>
          </cell>
          <cell r="BT5">
            <v>100</v>
          </cell>
          <cell r="BU5">
            <v>150</v>
          </cell>
          <cell r="BV5">
            <v>160.93440000000001</v>
          </cell>
          <cell r="BW5">
            <v>200</v>
          </cell>
        </row>
        <row r="6">
          <cell r="A6" t="str">
            <v>OC sec</v>
          </cell>
          <cell r="B6">
            <v>886</v>
          </cell>
          <cell r="C6">
            <v>1071</v>
          </cell>
          <cell r="D6">
            <v>1152</v>
          </cell>
          <cell r="E6">
            <v>1442</v>
          </cell>
          <cell r="F6">
            <v>1452</v>
          </cell>
          <cell r="G6">
            <v>1820</v>
          </cell>
          <cell r="H6">
            <v>2194</v>
          </cell>
          <cell r="I6">
            <v>2755</v>
          </cell>
          <cell r="J6">
            <v>2961</v>
          </cell>
          <cell r="K6">
            <v>3700</v>
          </cell>
          <cell r="L6">
            <v>3912</v>
          </cell>
          <cell r="M6">
            <v>4499.0910903267131</v>
          </cell>
          <cell r="N6">
            <v>4665</v>
          </cell>
          <cell r="O6">
            <v>5660</v>
          </cell>
          <cell r="P6">
            <v>6102.0384747847484</v>
          </cell>
          <cell r="Q6">
            <v>8125</v>
          </cell>
          <cell r="R6">
            <v>9820</v>
          </cell>
          <cell r="S6">
            <v>17760</v>
          </cell>
          <cell r="T6">
            <v>23591</v>
          </cell>
          <cell r="U6">
            <v>39700</v>
          </cell>
          <cell r="V6">
            <v>43500</v>
          </cell>
          <cell r="W6">
            <v>57600</v>
          </cell>
          <cell r="AA6" t="str">
            <v>OC sec</v>
          </cell>
          <cell r="AB6">
            <v>888</v>
          </cell>
          <cell r="AC6">
            <v>1073</v>
          </cell>
          <cell r="AD6">
            <v>1154</v>
          </cell>
          <cell r="AE6">
            <v>1445</v>
          </cell>
          <cell r="AF6">
            <v>1452</v>
          </cell>
          <cell r="AG6">
            <v>1820</v>
          </cell>
          <cell r="AH6">
            <v>2200</v>
          </cell>
          <cell r="AI6">
            <v>2772</v>
          </cell>
          <cell r="AJ6">
            <v>2981</v>
          </cell>
          <cell r="AK6">
            <v>3738</v>
          </cell>
          <cell r="AL6">
            <v>3950</v>
          </cell>
          <cell r="AM6">
            <v>4544.1081153106979</v>
          </cell>
          <cell r="AN6">
            <v>4712</v>
          </cell>
          <cell r="AO6">
            <v>5696</v>
          </cell>
          <cell r="AP6">
            <v>6131.5827404674055</v>
          </cell>
          <cell r="AQ6">
            <v>8125</v>
          </cell>
          <cell r="AR6">
            <v>9820</v>
          </cell>
          <cell r="AS6">
            <v>17760</v>
          </cell>
          <cell r="AT6">
            <v>23591</v>
          </cell>
          <cell r="AU6">
            <v>39700</v>
          </cell>
          <cell r="AV6">
            <v>43500</v>
          </cell>
          <cell r="AW6">
            <v>57600</v>
          </cell>
          <cell r="BA6" t="str">
            <v>OC sec</v>
          </cell>
          <cell r="BB6">
            <v>886</v>
          </cell>
          <cell r="BC6">
            <v>1071</v>
          </cell>
          <cell r="BD6">
            <v>1152</v>
          </cell>
          <cell r="BE6">
            <v>1442</v>
          </cell>
          <cell r="BF6">
            <v>1452</v>
          </cell>
          <cell r="BG6">
            <v>1820</v>
          </cell>
          <cell r="BH6">
            <v>2194</v>
          </cell>
          <cell r="BI6">
            <v>2755</v>
          </cell>
          <cell r="BJ6">
            <v>2961</v>
          </cell>
          <cell r="BK6">
            <v>3700</v>
          </cell>
          <cell r="BL6">
            <v>3912</v>
          </cell>
          <cell r="BM6">
            <v>4499.0910903267131</v>
          </cell>
          <cell r="BN6">
            <v>4665</v>
          </cell>
          <cell r="BO6">
            <v>5660</v>
          </cell>
          <cell r="BP6">
            <v>6102.0384747847484</v>
          </cell>
          <cell r="BQ6">
            <v>8125</v>
          </cell>
          <cell r="BR6">
            <v>9820</v>
          </cell>
          <cell r="BS6">
            <v>17760</v>
          </cell>
          <cell r="BT6">
            <v>23591</v>
          </cell>
          <cell r="BU6">
            <v>39700</v>
          </cell>
          <cell r="BV6">
            <v>43500</v>
          </cell>
          <cell r="BW6">
            <v>57600</v>
          </cell>
        </row>
        <row r="7">
          <cell r="AA7" t="str">
            <v>OC</v>
          </cell>
          <cell r="AB7">
            <v>1.0277777777777778E-2</v>
          </cell>
          <cell r="AC7">
            <v>1.2418981481481482E-2</v>
          </cell>
          <cell r="AD7">
            <v>1.34E-2</v>
          </cell>
          <cell r="AE7">
            <v>1.6724537037037038E-2</v>
          </cell>
          <cell r="AF7">
            <v>1.6805555555555556E-2</v>
          </cell>
          <cell r="AG7">
            <v>2.1064814814814814E-2</v>
          </cell>
          <cell r="AH7">
            <v>2.5462962962962962E-2</v>
          </cell>
          <cell r="AI7">
            <v>3.2083333333333332E-2</v>
          </cell>
          <cell r="AJ7">
            <v>3.4502314814814812E-2</v>
          </cell>
          <cell r="AK7">
            <v>4.3263888888888886E-2</v>
          </cell>
          <cell r="AL7">
            <v>4.5717592592592594E-2</v>
          </cell>
          <cell r="AN7">
            <v>5.4537037037037037E-2</v>
          </cell>
          <cell r="AO7">
            <v>6.5925925925925929E-2</v>
          </cell>
          <cell r="AQ7">
            <v>9.4039351851851846E-2</v>
          </cell>
          <cell r="AR7">
            <v>0.1136574074074074</v>
          </cell>
          <cell r="AS7">
            <v>0.20555555555555555</v>
          </cell>
          <cell r="AT7">
            <v>0.27304398148148146</v>
          </cell>
          <cell r="AU7">
            <v>0.45949074074074076</v>
          </cell>
          <cell r="AV7">
            <v>0.50347222222222221</v>
          </cell>
          <cell r="AW7">
            <v>0.66666666666666663</v>
          </cell>
          <cell r="BA7" t="str">
            <v>OC</v>
          </cell>
          <cell r="BB7">
            <v>1.0254629629629629E-2</v>
          </cell>
          <cell r="BC7">
            <v>1.2395833333333333E-2</v>
          </cell>
          <cell r="BD7">
            <v>1.3333333333333334E-2</v>
          </cell>
          <cell r="BE7">
            <v>1.6689814814814814E-2</v>
          </cell>
          <cell r="BF7">
            <v>1.6805555555555556E-2</v>
          </cell>
          <cell r="BG7">
            <v>2.1064814814814814E-2</v>
          </cell>
          <cell r="BH7">
            <v>2.539351851851852E-2</v>
          </cell>
          <cell r="BI7">
            <v>3.1886574074074074E-2</v>
          </cell>
          <cell r="BJ7">
            <v>3.4270833333333334E-2</v>
          </cell>
          <cell r="BK7">
            <v>4.282407407407407E-2</v>
          </cell>
          <cell r="BL7">
            <v>4.5277777777777778E-2</v>
          </cell>
          <cell r="BM7">
            <v>5.2072813545448064E-2</v>
          </cell>
          <cell r="BN7">
            <v>5.3993055555555558E-2</v>
          </cell>
          <cell r="BO7">
            <v>6.5509259259259267E-2</v>
          </cell>
          <cell r="BP7">
            <v>7.0625445310008653E-2</v>
          </cell>
          <cell r="BQ7">
            <v>9.403935185185186E-2</v>
          </cell>
          <cell r="BR7">
            <v>0.11365740740740742</v>
          </cell>
          <cell r="BS7">
            <v>0.20555555555555557</v>
          </cell>
          <cell r="BT7">
            <v>0.27304398148148146</v>
          </cell>
          <cell r="BU7">
            <v>0.45949074074074076</v>
          </cell>
          <cell r="BV7">
            <v>0.50347222222222221</v>
          </cell>
          <cell r="BW7">
            <v>0.66666666666666663</v>
          </cell>
        </row>
        <row r="8">
          <cell r="A8">
            <v>5</v>
          </cell>
          <cell r="B8">
            <v>0.70099999999999996</v>
          </cell>
          <cell r="C8">
            <v>0.69299999999999995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0.59450000000000003</v>
          </cell>
          <cell r="J8">
            <v>0.65249999999999997</v>
          </cell>
          <cell r="K8">
            <v>0.65249999999999997</v>
          </cell>
          <cell r="L8">
            <v>0.59450000000000003</v>
          </cell>
          <cell r="M8">
            <v>0.6397208276745675</v>
          </cell>
          <cell r="N8">
            <v>0.65249999999999997</v>
          </cell>
          <cell r="O8">
            <v>0.65249999999999997</v>
          </cell>
          <cell r="P8">
            <v>0.65976270110701107</v>
          </cell>
          <cell r="Q8">
            <v>0.69299999999999995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0.72360000000000002</v>
          </cell>
          <cell r="AH8">
            <v>0.71809999999999996</v>
          </cell>
          <cell r="AI8">
            <v>0.69750000000000001</v>
          </cell>
          <cell r="AJ8">
            <v>0.68379999999999996</v>
          </cell>
          <cell r="AK8">
            <v>0.66310000000000002</v>
          </cell>
          <cell r="AL8">
            <v>0.65629999999999999</v>
          </cell>
          <cell r="AM8">
            <v>0.64554056169122354</v>
          </cell>
          <cell r="AN8">
            <v>0.64249999999999996</v>
          </cell>
          <cell r="AO8">
            <v>0.62880000000000003</v>
          </cell>
          <cell r="AP8">
            <v>0.62632530184501845</v>
          </cell>
          <cell r="AQ8">
            <v>0.61499999999999999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0.69299999999999995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0.59450000000000003</v>
          </cell>
          <cell r="BJ8">
            <v>0.65249999999999997</v>
          </cell>
          <cell r="BK8">
            <v>0.65249999999999997</v>
          </cell>
          <cell r="BL8">
            <v>0.59450000000000003</v>
          </cell>
          <cell r="BM8">
            <v>0.6397208276745675</v>
          </cell>
          <cell r="BN8">
            <v>0.65249999999999997</v>
          </cell>
          <cell r="BO8">
            <v>0.65249999999999997</v>
          </cell>
          <cell r="BP8">
            <v>0.65976270110701107</v>
          </cell>
          <cell r="BQ8">
            <v>0.69299999999999995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</row>
        <row r="9">
          <cell r="A9">
            <v>6</v>
          </cell>
          <cell r="B9">
            <v>0.73429999999999995</v>
          </cell>
          <cell r="C9">
            <v>0.72629999999999995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0.63819999999999999</v>
          </cell>
          <cell r="J9">
            <v>0.69240000000000002</v>
          </cell>
          <cell r="K9">
            <v>0.69240000000000002</v>
          </cell>
          <cell r="L9">
            <v>0.63819999999999999</v>
          </cell>
          <cell r="M9">
            <v>0.68045808379244077</v>
          </cell>
          <cell r="N9">
            <v>0.69240000000000002</v>
          </cell>
          <cell r="O9">
            <v>0.69240000000000002</v>
          </cell>
          <cell r="P9">
            <v>0.69847914981549819</v>
          </cell>
          <cell r="Q9">
            <v>0.72629999999999995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0.75660000000000005</v>
          </cell>
          <cell r="AH9">
            <v>0.75149999999999995</v>
          </cell>
          <cell r="AI9">
            <v>0.73240000000000005</v>
          </cell>
          <cell r="AJ9">
            <v>0.71970000000000001</v>
          </cell>
          <cell r="AK9">
            <v>0.70050000000000001</v>
          </cell>
          <cell r="AL9">
            <v>0.69420000000000004</v>
          </cell>
          <cell r="AM9">
            <v>0.68422023113388852</v>
          </cell>
          <cell r="AN9">
            <v>0.68140000000000001</v>
          </cell>
          <cell r="AO9">
            <v>0.66869999999999996</v>
          </cell>
          <cell r="AP9">
            <v>0.66640462779827792</v>
          </cell>
          <cell r="AQ9">
            <v>0.65590000000000004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0.72629999999999995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0.63819999999999999</v>
          </cell>
          <cell r="BJ9">
            <v>0.69240000000000002</v>
          </cell>
          <cell r="BK9">
            <v>0.69240000000000002</v>
          </cell>
          <cell r="BL9">
            <v>0.63819999999999999</v>
          </cell>
          <cell r="BM9">
            <v>0.68045808379244077</v>
          </cell>
          <cell r="BN9">
            <v>0.69240000000000002</v>
          </cell>
          <cell r="BO9">
            <v>0.69240000000000002</v>
          </cell>
          <cell r="BP9">
            <v>0.69847914981549819</v>
          </cell>
          <cell r="BQ9">
            <v>0.72629999999999995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</row>
        <row r="10">
          <cell r="A10">
            <v>7</v>
          </cell>
          <cell r="B10">
            <v>0.76580000000000004</v>
          </cell>
          <cell r="C10">
            <v>0.75780000000000003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0.67930000000000001</v>
          </cell>
          <cell r="J10">
            <v>0.73009999999999997</v>
          </cell>
          <cell r="K10">
            <v>0.73009999999999997</v>
          </cell>
          <cell r="L10">
            <v>0.67930000000000001</v>
          </cell>
          <cell r="M10">
            <v>0.71890720768737981</v>
          </cell>
          <cell r="N10">
            <v>0.73009999999999997</v>
          </cell>
          <cell r="O10">
            <v>0.73009999999999997</v>
          </cell>
          <cell r="P10">
            <v>0.73506732890528903</v>
          </cell>
          <cell r="Q10">
            <v>0.75780000000000003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0.78739999999999999</v>
          </cell>
          <cell r="AH10">
            <v>0.78269999999999995</v>
          </cell>
          <cell r="AI10">
            <v>0.7651</v>
          </cell>
          <cell r="AJ10">
            <v>0.75339999999999996</v>
          </cell>
          <cell r="AK10">
            <v>0.73570000000000002</v>
          </cell>
          <cell r="AL10">
            <v>0.72989999999999999</v>
          </cell>
          <cell r="AM10">
            <v>0.72069990057655342</v>
          </cell>
          <cell r="AN10">
            <v>0.71809999999999996</v>
          </cell>
          <cell r="AO10">
            <v>0.70640000000000003</v>
          </cell>
          <cell r="AP10">
            <v>0.70428395375153752</v>
          </cell>
          <cell r="AQ10">
            <v>0.6946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0.75780000000000003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0.67930000000000001</v>
          </cell>
          <cell r="BJ10">
            <v>0.73009999999999997</v>
          </cell>
          <cell r="BK10">
            <v>0.73009999999999997</v>
          </cell>
          <cell r="BL10">
            <v>0.67930000000000001</v>
          </cell>
          <cell r="BM10">
            <v>0.71890720768737981</v>
          </cell>
          <cell r="BN10">
            <v>0.73009999999999997</v>
          </cell>
          <cell r="BO10">
            <v>0.73009999999999997</v>
          </cell>
          <cell r="BP10">
            <v>0.73506732890528903</v>
          </cell>
          <cell r="BQ10">
            <v>0.75780000000000003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</row>
        <row r="11">
          <cell r="A11">
            <v>8</v>
          </cell>
          <cell r="B11">
            <v>0.7954</v>
          </cell>
          <cell r="C11">
            <v>0.78739999999999999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0.71779999999999999</v>
          </cell>
          <cell r="J11">
            <v>0.76559999999999995</v>
          </cell>
          <cell r="K11">
            <v>0.76559999999999995</v>
          </cell>
          <cell r="L11">
            <v>0.71779999999999999</v>
          </cell>
          <cell r="M11">
            <v>0.75506819935938496</v>
          </cell>
          <cell r="N11">
            <v>0.76559999999999995</v>
          </cell>
          <cell r="O11">
            <v>0.76559999999999995</v>
          </cell>
          <cell r="P11">
            <v>0.76950930578105781</v>
          </cell>
          <cell r="Q11">
            <v>0.78739999999999999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0.81599999999999995</v>
          </cell>
          <cell r="AH11">
            <v>0.81169999999999998</v>
          </cell>
          <cell r="AI11">
            <v>0.79559999999999997</v>
          </cell>
          <cell r="AJ11">
            <v>0.78490000000000004</v>
          </cell>
          <cell r="AK11">
            <v>0.76870000000000005</v>
          </cell>
          <cell r="AL11">
            <v>0.76339999999999997</v>
          </cell>
          <cell r="AM11">
            <v>0.75497957001921845</v>
          </cell>
          <cell r="AN11">
            <v>0.75260000000000005</v>
          </cell>
          <cell r="AO11">
            <v>0.7419</v>
          </cell>
          <cell r="AP11">
            <v>0.73996327970479703</v>
          </cell>
          <cell r="AQ11">
            <v>0.73109999999999997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0.78739999999999999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0.71779999999999999</v>
          </cell>
          <cell r="BJ11">
            <v>0.76559999999999995</v>
          </cell>
          <cell r="BK11">
            <v>0.76559999999999995</v>
          </cell>
          <cell r="BL11">
            <v>0.71779999999999999</v>
          </cell>
          <cell r="BM11">
            <v>0.75506819935938496</v>
          </cell>
          <cell r="BN11">
            <v>0.76559999999999995</v>
          </cell>
          <cell r="BO11">
            <v>0.76559999999999995</v>
          </cell>
          <cell r="BP11">
            <v>0.76950930578105781</v>
          </cell>
          <cell r="BQ11">
            <v>0.78739999999999999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</row>
        <row r="12">
          <cell r="A12">
            <v>9</v>
          </cell>
          <cell r="B12">
            <v>0.82320000000000004</v>
          </cell>
          <cell r="C12">
            <v>0.81520000000000004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0.75370000000000004</v>
          </cell>
          <cell r="J12">
            <v>0.79890000000000005</v>
          </cell>
          <cell r="K12">
            <v>0.79890000000000005</v>
          </cell>
          <cell r="L12">
            <v>0.75370000000000004</v>
          </cell>
          <cell r="M12">
            <v>0.78894105880845611</v>
          </cell>
          <cell r="N12">
            <v>0.79890000000000005</v>
          </cell>
          <cell r="O12">
            <v>0.79890000000000005</v>
          </cell>
          <cell r="P12">
            <v>0.80182301303813042</v>
          </cell>
          <cell r="Q12">
            <v>0.81520000000000004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0.84240000000000004</v>
          </cell>
          <cell r="AH12">
            <v>0.83850000000000002</v>
          </cell>
          <cell r="AI12">
            <v>0.82389999999999997</v>
          </cell>
          <cell r="AJ12">
            <v>0.81420000000000003</v>
          </cell>
          <cell r="AK12">
            <v>0.79949999999999999</v>
          </cell>
          <cell r="AL12">
            <v>0.79469999999999996</v>
          </cell>
          <cell r="AM12">
            <v>0.78705923946188339</v>
          </cell>
          <cell r="AN12">
            <v>0.78490000000000004</v>
          </cell>
          <cell r="AO12">
            <v>0.7752</v>
          </cell>
          <cell r="AP12">
            <v>0.77344260565805656</v>
          </cell>
          <cell r="AQ12">
            <v>0.76539999999999997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0.81520000000000004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0.75370000000000004</v>
          </cell>
          <cell r="BJ12">
            <v>0.79890000000000005</v>
          </cell>
          <cell r="BK12">
            <v>0.79890000000000005</v>
          </cell>
          <cell r="BL12">
            <v>0.75370000000000004</v>
          </cell>
          <cell r="BM12">
            <v>0.78894105880845611</v>
          </cell>
          <cell r="BN12">
            <v>0.79890000000000005</v>
          </cell>
          <cell r="BO12">
            <v>0.79890000000000005</v>
          </cell>
          <cell r="BP12">
            <v>0.80182301303813042</v>
          </cell>
          <cell r="BQ12">
            <v>0.81520000000000004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</row>
        <row r="13">
          <cell r="A13">
            <v>10</v>
          </cell>
          <cell r="B13">
            <v>0.84930000000000005</v>
          </cell>
          <cell r="C13">
            <v>0.84130000000000005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0.78700000000000003</v>
          </cell>
          <cell r="J13">
            <v>0.83</v>
          </cell>
          <cell r="K13">
            <v>0.83</v>
          </cell>
          <cell r="L13">
            <v>0.78700000000000003</v>
          </cell>
          <cell r="M13">
            <v>0.82052578603459314</v>
          </cell>
          <cell r="N13">
            <v>0.83</v>
          </cell>
          <cell r="O13">
            <v>0.83</v>
          </cell>
          <cell r="P13">
            <v>0.83202638327183265</v>
          </cell>
          <cell r="Q13">
            <v>0.84130000000000005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0.86660000000000004</v>
          </cell>
          <cell r="AH13">
            <v>0.86309999999999998</v>
          </cell>
          <cell r="AI13">
            <v>0.85</v>
          </cell>
          <cell r="AJ13">
            <v>0.84130000000000005</v>
          </cell>
          <cell r="AK13">
            <v>0.82809999999999995</v>
          </cell>
          <cell r="AL13">
            <v>0.82379999999999998</v>
          </cell>
          <cell r="AM13">
            <v>0.81693890890454834</v>
          </cell>
          <cell r="AN13">
            <v>0.81499999999999995</v>
          </cell>
          <cell r="AO13">
            <v>0.80630000000000002</v>
          </cell>
          <cell r="AP13">
            <v>0.80472193161131611</v>
          </cell>
          <cell r="AQ13">
            <v>0.79749999999999999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0.84130000000000005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0.78700000000000003</v>
          </cell>
          <cell r="BJ13">
            <v>0.83</v>
          </cell>
          <cell r="BK13">
            <v>0.83</v>
          </cell>
          <cell r="BL13">
            <v>0.78700000000000003</v>
          </cell>
          <cell r="BM13">
            <v>0.82052578603459314</v>
          </cell>
          <cell r="BN13">
            <v>0.83</v>
          </cell>
          <cell r="BO13">
            <v>0.83</v>
          </cell>
          <cell r="BP13">
            <v>0.83202638327183265</v>
          </cell>
          <cell r="BQ13">
            <v>0.84130000000000005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</row>
        <row r="14">
          <cell r="A14">
            <v>11</v>
          </cell>
          <cell r="B14">
            <v>0.87339999999999995</v>
          </cell>
          <cell r="C14">
            <v>0.86539999999999995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0.81769999999999998</v>
          </cell>
          <cell r="J14">
            <v>0.8589</v>
          </cell>
          <cell r="K14">
            <v>0.8589</v>
          </cell>
          <cell r="L14">
            <v>0.81769999999999998</v>
          </cell>
          <cell r="M14">
            <v>0.84982238103779628</v>
          </cell>
          <cell r="N14">
            <v>0.8589</v>
          </cell>
          <cell r="O14">
            <v>0.8589</v>
          </cell>
          <cell r="P14">
            <v>0.86006561869618692</v>
          </cell>
          <cell r="Q14">
            <v>0.86539999999999995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0.88859999999999995</v>
          </cell>
          <cell r="AH14">
            <v>0.88549999999999995</v>
          </cell>
          <cell r="AI14">
            <v>0.87390000000000001</v>
          </cell>
          <cell r="AJ14">
            <v>0.86619999999999997</v>
          </cell>
          <cell r="AK14">
            <v>0.85450000000000004</v>
          </cell>
          <cell r="AL14">
            <v>0.85070000000000001</v>
          </cell>
          <cell r="AM14">
            <v>0.84461857834721332</v>
          </cell>
          <cell r="AN14">
            <v>0.84289999999999998</v>
          </cell>
          <cell r="AO14">
            <v>0.83520000000000005</v>
          </cell>
          <cell r="AP14">
            <v>0.83380125756457568</v>
          </cell>
          <cell r="AQ14">
            <v>0.82740000000000002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0.86539999999999995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0.81769999999999998</v>
          </cell>
          <cell r="BJ14">
            <v>0.8589</v>
          </cell>
          <cell r="BK14">
            <v>0.8589</v>
          </cell>
          <cell r="BL14">
            <v>0.81769999999999998</v>
          </cell>
          <cell r="BM14">
            <v>0.84982238103779628</v>
          </cell>
          <cell r="BN14">
            <v>0.8589</v>
          </cell>
          <cell r="BO14">
            <v>0.8589</v>
          </cell>
          <cell r="BP14">
            <v>0.86006561869618692</v>
          </cell>
          <cell r="BQ14">
            <v>0.86539999999999995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</row>
        <row r="15">
          <cell r="A15">
            <v>12</v>
          </cell>
          <cell r="B15">
            <v>0.89580000000000004</v>
          </cell>
          <cell r="C15">
            <v>0.88780000000000003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0.8458</v>
          </cell>
          <cell r="J15">
            <v>0.88560000000000005</v>
          </cell>
          <cell r="K15">
            <v>0.88560000000000005</v>
          </cell>
          <cell r="L15">
            <v>0.8458</v>
          </cell>
          <cell r="M15">
            <v>0.87683084381806542</v>
          </cell>
          <cell r="N15">
            <v>0.88560000000000005</v>
          </cell>
          <cell r="O15">
            <v>0.88560000000000005</v>
          </cell>
          <cell r="P15">
            <v>0.88599451709717103</v>
          </cell>
          <cell r="Q15">
            <v>0.88780000000000003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0.90839999999999999</v>
          </cell>
          <cell r="AH15">
            <v>0.90569999999999995</v>
          </cell>
          <cell r="AI15">
            <v>0.89559999999999995</v>
          </cell>
          <cell r="AJ15">
            <v>0.88890000000000002</v>
          </cell>
          <cell r="AK15">
            <v>0.87870000000000004</v>
          </cell>
          <cell r="AL15">
            <v>0.87539999999999996</v>
          </cell>
          <cell r="AM15">
            <v>0.87009824778987832</v>
          </cell>
          <cell r="AN15">
            <v>0.86860000000000004</v>
          </cell>
          <cell r="AO15">
            <v>0.8619</v>
          </cell>
          <cell r="AP15">
            <v>0.86068058351783516</v>
          </cell>
          <cell r="AQ15">
            <v>0.85509999999999997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0.88780000000000003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0.8458</v>
          </cell>
          <cell r="BJ15">
            <v>0.88560000000000005</v>
          </cell>
          <cell r="BK15">
            <v>0.88560000000000005</v>
          </cell>
          <cell r="BL15">
            <v>0.8458</v>
          </cell>
          <cell r="BM15">
            <v>0.87683084381806542</v>
          </cell>
          <cell r="BN15">
            <v>0.88560000000000005</v>
          </cell>
          <cell r="BO15">
            <v>0.88560000000000005</v>
          </cell>
          <cell r="BP15">
            <v>0.88599451709717103</v>
          </cell>
          <cell r="BQ15">
            <v>0.88780000000000003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</row>
        <row r="16">
          <cell r="A16">
            <v>13</v>
          </cell>
          <cell r="B16">
            <v>0.91639999999999999</v>
          </cell>
          <cell r="C16">
            <v>0.90839999999999999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0.87129999999999996</v>
          </cell>
          <cell r="J16">
            <v>0.91010000000000002</v>
          </cell>
          <cell r="K16">
            <v>0.91010000000000002</v>
          </cell>
          <cell r="L16">
            <v>0.87129999999999996</v>
          </cell>
          <cell r="M16">
            <v>0.90155117437540033</v>
          </cell>
          <cell r="N16">
            <v>0.91010000000000002</v>
          </cell>
          <cell r="O16">
            <v>0.91010000000000002</v>
          </cell>
          <cell r="P16">
            <v>0.90979514587945876</v>
          </cell>
          <cell r="Q16">
            <v>0.90839999999999999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0.92600000000000005</v>
          </cell>
          <cell r="AH16">
            <v>0.92369999999999997</v>
          </cell>
          <cell r="AI16">
            <v>0.91510000000000002</v>
          </cell>
          <cell r="AJ16">
            <v>0.90939999999999999</v>
          </cell>
          <cell r="AK16">
            <v>0.90069999999999995</v>
          </cell>
          <cell r="AL16">
            <v>0.89790000000000003</v>
          </cell>
          <cell r="AM16">
            <v>0.89337791723254323</v>
          </cell>
          <cell r="AN16">
            <v>0.8921</v>
          </cell>
          <cell r="AO16">
            <v>0.88639999999999997</v>
          </cell>
          <cell r="AP16">
            <v>0.88535990947109466</v>
          </cell>
          <cell r="AQ16">
            <v>0.88060000000000005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0.90839999999999999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0.87129999999999996</v>
          </cell>
          <cell r="BJ16">
            <v>0.91010000000000002</v>
          </cell>
          <cell r="BK16">
            <v>0.91010000000000002</v>
          </cell>
          <cell r="BL16">
            <v>0.87129999999999996</v>
          </cell>
          <cell r="BM16">
            <v>0.90155117437540033</v>
          </cell>
          <cell r="BN16">
            <v>0.91010000000000002</v>
          </cell>
          <cell r="BO16">
            <v>0.91010000000000002</v>
          </cell>
          <cell r="BP16">
            <v>0.90979514587945876</v>
          </cell>
          <cell r="BQ16">
            <v>0.90839999999999999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</row>
        <row r="17">
          <cell r="A17">
            <v>14</v>
          </cell>
          <cell r="B17">
            <v>0.93510000000000004</v>
          </cell>
          <cell r="C17">
            <v>0.92710000000000004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0.89419999999999999</v>
          </cell>
          <cell r="J17">
            <v>0.93240000000000001</v>
          </cell>
          <cell r="K17">
            <v>0.93240000000000001</v>
          </cell>
          <cell r="L17">
            <v>0.89419999999999999</v>
          </cell>
          <cell r="M17">
            <v>0.92398337270980135</v>
          </cell>
          <cell r="N17">
            <v>0.93240000000000001</v>
          </cell>
          <cell r="O17">
            <v>0.93240000000000001</v>
          </cell>
          <cell r="P17">
            <v>0.93144957244772453</v>
          </cell>
          <cell r="Q17">
            <v>0.92710000000000004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0.94140000000000001</v>
          </cell>
          <cell r="AH17">
            <v>0.9395</v>
          </cell>
          <cell r="AI17">
            <v>0.93240000000000001</v>
          </cell>
          <cell r="AJ17">
            <v>0.92769999999999997</v>
          </cell>
          <cell r="AK17">
            <v>0.92049999999999998</v>
          </cell>
          <cell r="AL17">
            <v>0.91820000000000002</v>
          </cell>
          <cell r="AM17">
            <v>0.91445758667520816</v>
          </cell>
          <cell r="AN17">
            <v>0.91339999999999999</v>
          </cell>
          <cell r="AO17">
            <v>0.90869999999999995</v>
          </cell>
          <cell r="AP17">
            <v>0.90783923542435419</v>
          </cell>
          <cell r="AQ17">
            <v>0.90390000000000004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0.92710000000000004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0.89419999999999999</v>
          </cell>
          <cell r="BJ17">
            <v>0.93240000000000001</v>
          </cell>
          <cell r="BK17">
            <v>0.93240000000000001</v>
          </cell>
          <cell r="BL17">
            <v>0.89419999999999999</v>
          </cell>
          <cell r="BM17">
            <v>0.92398337270980135</v>
          </cell>
          <cell r="BN17">
            <v>0.93240000000000001</v>
          </cell>
          <cell r="BO17">
            <v>0.93240000000000001</v>
          </cell>
          <cell r="BP17">
            <v>0.93144957244772453</v>
          </cell>
          <cell r="BQ17">
            <v>0.92710000000000004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</row>
        <row r="18">
          <cell r="A18">
            <v>15</v>
          </cell>
          <cell r="B18">
            <v>0.95199999999999996</v>
          </cell>
          <cell r="C18">
            <v>0.94399999999999995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0.91449999999999998</v>
          </cell>
          <cell r="J18">
            <v>0.95250000000000001</v>
          </cell>
          <cell r="K18">
            <v>0.95250000000000001</v>
          </cell>
          <cell r="L18">
            <v>0.91449999999999998</v>
          </cell>
          <cell r="M18">
            <v>0.94412743882126837</v>
          </cell>
          <cell r="N18">
            <v>0.95250000000000001</v>
          </cell>
          <cell r="O18">
            <v>0.95250000000000001</v>
          </cell>
          <cell r="P18">
            <v>0.95097572939729402</v>
          </cell>
          <cell r="Q18">
            <v>0.94399999999999995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0.9546</v>
          </cell>
          <cell r="AH18">
            <v>0.95309999999999995</v>
          </cell>
          <cell r="AI18">
            <v>0.94750000000000001</v>
          </cell>
          <cell r="AJ18">
            <v>0.94379999999999997</v>
          </cell>
          <cell r="AK18">
            <v>0.93810000000000004</v>
          </cell>
          <cell r="AL18">
            <v>0.93630000000000002</v>
          </cell>
          <cell r="AM18">
            <v>0.93333725611787322</v>
          </cell>
          <cell r="AN18">
            <v>0.9325</v>
          </cell>
          <cell r="AO18">
            <v>0.92879999999999996</v>
          </cell>
          <cell r="AP18">
            <v>0.92811856137761373</v>
          </cell>
          <cell r="AQ18">
            <v>0.92500000000000004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0.94399999999999995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0.91449999999999998</v>
          </cell>
          <cell r="BJ18">
            <v>0.95250000000000001</v>
          </cell>
          <cell r="BK18">
            <v>0.95250000000000001</v>
          </cell>
          <cell r="BL18">
            <v>0.91449999999999998</v>
          </cell>
          <cell r="BM18">
            <v>0.94412743882126837</v>
          </cell>
          <cell r="BN18">
            <v>0.95250000000000001</v>
          </cell>
          <cell r="BO18">
            <v>0.95250000000000001</v>
          </cell>
          <cell r="BP18">
            <v>0.95097572939729402</v>
          </cell>
          <cell r="BQ18">
            <v>0.94399999999999995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</row>
        <row r="19">
          <cell r="A19">
            <v>16</v>
          </cell>
          <cell r="B19">
            <v>0.96799999999999997</v>
          </cell>
          <cell r="C19">
            <v>0.96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0.9335</v>
          </cell>
          <cell r="J19">
            <v>0.97150000000000003</v>
          </cell>
          <cell r="K19">
            <v>0.97150000000000003</v>
          </cell>
          <cell r="L19">
            <v>0.9335</v>
          </cell>
          <cell r="M19">
            <v>0.96312743882126839</v>
          </cell>
          <cell r="N19">
            <v>0.97150000000000003</v>
          </cell>
          <cell r="O19">
            <v>0.97150000000000003</v>
          </cell>
          <cell r="P19">
            <v>0.96943775153751544</v>
          </cell>
          <cell r="Q19">
            <v>0.96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0.9667</v>
          </cell>
          <cell r="AH19">
            <v>0.96560000000000001</v>
          </cell>
          <cell r="AI19">
            <v>0.96150000000000002</v>
          </cell>
          <cell r="AJ19">
            <v>0.95879999999999999</v>
          </cell>
          <cell r="AK19">
            <v>0.9546</v>
          </cell>
          <cell r="AL19">
            <v>0.95330000000000004</v>
          </cell>
          <cell r="AM19">
            <v>0.95111692556053817</v>
          </cell>
          <cell r="AN19">
            <v>0.95050000000000001</v>
          </cell>
          <cell r="AO19">
            <v>0.94779999999999998</v>
          </cell>
          <cell r="AP19">
            <v>0.94729788733087328</v>
          </cell>
          <cell r="AQ19">
            <v>0.94499999999999995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0.9335</v>
          </cell>
          <cell r="BJ19">
            <v>0.97150000000000003</v>
          </cell>
          <cell r="BK19">
            <v>0.97150000000000003</v>
          </cell>
          <cell r="BL19">
            <v>0.9335</v>
          </cell>
          <cell r="BM19">
            <v>0.96312743882126839</v>
          </cell>
          <cell r="BN19">
            <v>0.97150000000000003</v>
          </cell>
          <cell r="BO19">
            <v>0.97150000000000003</v>
          </cell>
          <cell r="BP19">
            <v>0.96943775153751544</v>
          </cell>
          <cell r="BQ19">
            <v>0.96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</row>
        <row r="20">
          <cell r="A20">
            <v>17</v>
          </cell>
          <cell r="B20">
            <v>0.98399999999999999</v>
          </cell>
          <cell r="C20">
            <v>0.97599999999999998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0.95250000000000001</v>
          </cell>
          <cell r="J20">
            <v>0.99050000000000005</v>
          </cell>
          <cell r="K20">
            <v>0.99050000000000005</v>
          </cell>
          <cell r="L20">
            <v>0.95250000000000001</v>
          </cell>
          <cell r="M20">
            <v>0.98212743882126841</v>
          </cell>
          <cell r="N20">
            <v>0.99050000000000005</v>
          </cell>
          <cell r="O20">
            <v>0.99050000000000005</v>
          </cell>
          <cell r="P20">
            <v>0.98789977367773685</v>
          </cell>
          <cell r="Q20">
            <v>0.97599999999999998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0.9788</v>
          </cell>
          <cell r="AH20">
            <v>0.97809999999999997</v>
          </cell>
          <cell r="AI20">
            <v>0.97550000000000003</v>
          </cell>
          <cell r="AJ20">
            <v>0.9738</v>
          </cell>
          <cell r="AK20">
            <v>0.97109999999999996</v>
          </cell>
          <cell r="AL20">
            <v>0.97030000000000005</v>
          </cell>
          <cell r="AM20">
            <v>0.96889659500320313</v>
          </cell>
          <cell r="AN20">
            <v>0.96850000000000003</v>
          </cell>
          <cell r="AO20">
            <v>0.96679999999999999</v>
          </cell>
          <cell r="AP20">
            <v>0.96647721328413283</v>
          </cell>
          <cell r="AQ20">
            <v>0.96499999999999997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0.97599999999999998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0.95250000000000001</v>
          </cell>
          <cell r="BJ20">
            <v>0.99050000000000005</v>
          </cell>
          <cell r="BK20">
            <v>0.99050000000000005</v>
          </cell>
          <cell r="BL20">
            <v>0.95250000000000001</v>
          </cell>
          <cell r="BM20">
            <v>0.98212743882126841</v>
          </cell>
          <cell r="BN20">
            <v>0.99050000000000005</v>
          </cell>
          <cell r="BO20">
            <v>0.99050000000000005</v>
          </cell>
          <cell r="BP20">
            <v>0.98789977367773685</v>
          </cell>
          <cell r="BQ20">
            <v>0.97599999999999998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</row>
        <row r="21">
          <cell r="A21">
            <v>18</v>
          </cell>
          <cell r="B21">
            <v>0.996</v>
          </cell>
          <cell r="C21">
            <v>0.98929999999999996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0.96960000000000002</v>
          </cell>
          <cell r="J21">
            <v>1</v>
          </cell>
          <cell r="K21">
            <v>1</v>
          </cell>
          <cell r="L21">
            <v>0.96960000000000002</v>
          </cell>
          <cell r="M21">
            <v>0.99330195105701469</v>
          </cell>
          <cell r="N21">
            <v>1</v>
          </cell>
          <cell r="O21">
            <v>1</v>
          </cell>
          <cell r="P21">
            <v>0.99808121230012303</v>
          </cell>
          <cell r="Q21">
            <v>0.98929999999999996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0.98919999999999997</v>
          </cell>
          <cell r="AH21">
            <v>0.98880000000000001</v>
          </cell>
          <cell r="AI21">
            <v>0.98750000000000004</v>
          </cell>
          <cell r="AJ21">
            <v>0.98660000000000003</v>
          </cell>
          <cell r="AK21">
            <v>0.98529999999999995</v>
          </cell>
          <cell r="AL21">
            <v>0.98480000000000001</v>
          </cell>
          <cell r="AM21">
            <v>0.98409829750160149</v>
          </cell>
          <cell r="AN21">
            <v>0.9839</v>
          </cell>
          <cell r="AO21">
            <v>0.98299999999999998</v>
          </cell>
          <cell r="AP21">
            <v>0.98283860664206635</v>
          </cell>
          <cell r="AQ21">
            <v>0.98209999999999997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0.98929999999999996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0.96960000000000002</v>
          </cell>
          <cell r="BJ21">
            <v>1</v>
          </cell>
          <cell r="BK21">
            <v>1</v>
          </cell>
          <cell r="BL21">
            <v>0.96960000000000002</v>
          </cell>
          <cell r="BM21">
            <v>0.99330195105701469</v>
          </cell>
          <cell r="BN21">
            <v>1</v>
          </cell>
          <cell r="BO21">
            <v>1</v>
          </cell>
          <cell r="BP21">
            <v>0.99808121230012303</v>
          </cell>
          <cell r="BQ21">
            <v>0.98929999999999996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</row>
        <row r="22">
          <cell r="A22">
            <v>19</v>
          </cell>
          <cell r="B22">
            <v>1</v>
          </cell>
          <cell r="C22">
            <v>0.99729999999999996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0.9829</v>
          </cell>
          <cell r="J22">
            <v>1</v>
          </cell>
          <cell r="K22">
            <v>1</v>
          </cell>
          <cell r="L22">
            <v>0.9829</v>
          </cell>
          <cell r="M22">
            <v>0.99623234746957079</v>
          </cell>
          <cell r="N22">
            <v>1</v>
          </cell>
          <cell r="O22">
            <v>1</v>
          </cell>
          <cell r="P22">
            <v>0.9995158199261992</v>
          </cell>
          <cell r="Q22">
            <v>0.99729999999999996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</v>
          </cell>
          <cell r="AI22">
            <v>0.99550000000000005</v>
          </cell>
          <cell r="AJ22">
            <v>0.99519999999999997</v>
          </cell>
          <cell r="AK22">
            <v>0.99470000000000003</v>
          </cell>
          <cell r="AL22">
            <v>0.99450000000000005</v>
          </cell>
          <cell r="AM22">
            <v>0.99426609916720055</v>
          </cell>
          <cell r="AN22">
            <v>0.99419999999999997</v>
          </cell>
          <cell r="AO22">
            <v>0.99390000000000001</v>
          </cell>
          <cell r="AP22">
            <v>0.9938462022140222</v>
          </cell>
          <cell r="AQ22">
            <v>0.99360000000000004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0.99729999999999996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0.9829</v>
          </cell>
          <cell r="BJ22">
            <v>1</v>
          </cell>
          <cell r="BK22">
            <v>1</v>
          </cell>
          <cell r="BL22">
            <v>0.9829</v>
          </cell>
          <cell r="BM22">
            <v>0.99623234746957079</v>
          </cell>
          <cell r="BN22">
            <v>1</v>
          </cell>
          <cell r="BO22">
            <v>1</v>
          </cell>
          <cell r="BP22">
            <v>0.9995158199261992</v>
          </cell>
          <cell r="BQ22">
            <v>0.99729999999999996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0.99239999999999995</v>
          </cell>
          <cell r="J23">
            <v>1</v>
          </cell>
          <cell r="K23">
            <v>1</v>
          </cell>
          <cell r="L23">
            <v>0.99239999999999995</v>
          </cell>
          <cell r="M23">
            <v>0.99832548776425367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0.99950000000000006</v>
          </cell>
          <cell r="AJ23">
            <v>0.99950000000000006</v>
          </cell>
          <cell r="AK23">
            <v>0.99939999999999996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0.99929999999999997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0.99239999999999995</v>
          </cell>
          <cell r="BJ23">
            <v>1</v>
          </cell>
          <cell r="BK23">
            <v>1</v>
          </cell>
          <cell r="BL23">
            <v>0.99239999999999995</v>
          </cell>
          <cell r="BM23">
            <v>0.99832548776425367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0.99809999999999999</v>
          </cell>
          <cell r="J24">
            <v>1</v>
          </cell>
          <cell r="K24">
            <v>1</v>
          </cell>
          <cell r="L24">
            <v>0.99809999999999999</v>
          </cell>
          <cell r="M24">
            <v>0.99958137194106345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0.99809999999999999</v>
          </cell>
          <cell r="BJ24">
            <v>1</v>
          </cell>
          <cell r="BK24">
            <v>1</v>
          </cell>
          <cell r="BL24">
            <v>0.99809999999999999</v>
          </cell>
          <cell r="BM24">
            <v>0.99958137194106345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0.99970000000000003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0.99968206740467414</v>
          </cell>
          <cell r="AQ33">
            <v>0.99960000000000004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0.99970000000000003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0.99890000000000001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0.99980000000000002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0.99882203305573347</v>
          </cell>
          <cell r="AN34">
            <v>0.99880000000000002</v>
          </cell>
          <cell r="AO34">
            <v>0.99870000000000003</v>
          </cell>
          <cell r="AP34">
            <v>0.99862826961869622</v>
          </cell>
          <cell r="AQ34">
            <v>0.99829999999999997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0.99890000000000001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0.99980000000000002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0.99890000000000001</v>
          </cell>
          <cell r="H35">
            <v>0.99890000000000001</v>
          </cell>
          <cell r="I35">
            <v>0.99750000000000005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0.99890000000000001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0.99744406611146696</v>
          </cell>
          <cell r="AN35">
            <v>0.99739999999999995</v>
          </cell>
          <cell r="AO35">
            <v>0.99709999999999999</v>
          </cell>
          <cell r="AP35">
            <v>0.99693860664206635</v>
          </cell>
          <cell r="AQ35">
            <v>0.99619999999999997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0.99890000000000001</v>
          </cell>
          <cell r="BH35">
            <v>0.99890000000000001</v>
          </cell>
          <cell r="BI35">
            <v>0.99750000000000005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0.99890000000000001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0.99760000000000004</v>
          </cell>
          <cell r="F36">
            <v>0.99760000000000004</v>
          </cell>
          <cell r="G36">
            <v>0.99750000000000005</v>
          </cell>
          <cell r="H36">
            <v>0.99750000000000005</v>
          </cell>
          <cell r="I36">
            <v>0.99560000000000004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0.9955220330557335</v>
          </cell>
          <cell r="N36">
            <v>0.99550000000000005</v>
          </cell>
          <cell r="O36">
            <v>0.99750000000000005</v>
          </cell>
          <cell r="P36">
            <v>0.99748206740467404</v>
          </cell>
          <cell r="Q36">
            <v>0.99739999999999995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0.99538813222293399</v>
          </cell>
          <cell r="AN36">
            <v>0.99529999999999996</v>
          </cell>
          <cell r="AO36">
            <v>0.99480000000000002</v>
          </cell>
          <cell r="AP36">
            <v>0.99453101107011066</v>
          </cell>
          <cell r="AQ36">
            <v>0.99329999999999996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0.99760000000000004</v>
          </cell>
          <cell r="BF36">
            <v>0.99760000000000004</v>
          </cell>
          <cell r="BG36">
            <v>0.99750000000000005</v>
          </cell>
          <cell r="BH36">
            <v>0.99750000000000005</v>
          </cell>
          <cell r="BI36">
            <v>0.99560000000000004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0.9955220330557335</v>
          </cell>
          <cell r="BN36">
            <v>0.99550000000000005</v>
          </cell>
          <cell r="BO36">
            <v>0.99750000000000005</v>
          </cell>
          <cell r="BP36">
            <v>0.99748206740467404</v>
          </cell>
          <cell r="BQ36">
            <v>0.99739999999999995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</row>
        <row r="37">
          <cell r="A37">
            <v>34</v>
          </cell>
          <cell r="B37">
            <v>0.99590000000000001</v>
          </cell>
          <cell r="C37">
            <v>0.99580000000000002</v>
          </cell>
          <cell r="D37">
            <v>0.99580000000000002</v>
          </cell>
          <cell r="E37">
            <v>0.99560000000000004</v>
          </cell>
          <cell r="F37">
            <v>0.99560000000000004</v>
          </cell>
          <cell r="G37">
            <v>0.99550000000000005</v>
          </cell>
          <cell r="H37">
            <v>0.99550000000000005</v>
          </cell>
          <cell r="I37">
            <v>0.99309999999999998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0.99302203305573344</v>
          </cell>
          <cell r="N37">
            <v>0.99299999999999999</v>
          </cell>
          <cell r="O37">
            <v>0.99539999999999995</v>
          </cell>
          <cell r="P37">
            <v>0.99538206740467405</v>
          </cell>
          <cell r="Q37">
            <v>0.99529999999999996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0.99285423139013451</v>
          </cell>
          <cell r="AN37">
            <v>0.99270000000000003</v>
          </cell>
          <cell r="AO37">
            <v>0.99180000000000001</v>
          </cell>
          <cell r="AP37">
            <v>0.99138755030750314</v>
          </cell>
          <cell r="AQ37">
            <v>0.98950000000000005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0.99580000000000002</v>
          </cell>
          <cell r="BD37">
            <v>0.99580000000000002</v>
          </cell>
          <cell r="BE37">
            <v>0.99560000000000004</v>
          </cell>
          <cell r="BF37">
            <v>0.99560000000000004</v>
          </cell>
          <cell r="BG37">
            <v>0.99550000000000005</v>
          </cell>
          <cell r="BH37">
            <v>0.99550000000000005</v>
          </cell>
          <cell r="BI37">
            <v>0.99309999999999998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0.99302203305573344</v>
          </cell>
          <cell r="BN37">
            <v>0.99299999999999999</v>
          </cell>
          <cell r="BO37">
            <v>0.99539999999999995</v>
          </cell>
          <cell r="BP37">
            <v>0.99538206740467405</v>
          </cell>
          <cell r="BQ37">
            <v>0.99529999999999996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</row>
        <row r="38">
          <cell r="A38">
            <v>35</v>
          </cell>
          <cell r="B38">
            <v>0.99350000000000005</v>
          </cell>
          <cell r="C38">
            <v>0.99329999999999996</v>
          </cell>
          <cell r="D38">
            <v>0.99329999999999996</v>
          </cell>
          <cell r="E38">
            <v>0.99309999999999998</v>
          </cell>
          <cell r="F38">
            <v>0.99309999999999998</v>
          </cell>
          <cell r="G38">
            <v>0.99299999999999999</v>
          </cell>
          <cell r="H38">
            <v>0.99299999999999999</v>
          </cell>
          <cell r="I38">
            <v>0.99009999999999998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0.98994406611146701</v>
          </cell>
          <cell r="N38">
            <v>0.9899</v>
          </cell>
          <cell r="O38">
            <v>0.99280000000000002</v>
          </cell>
          <cell r="P38">
            <v>0.99276413480934811</v>
          </cell>
          <cell r="Q38">
            <v>0.99260000000000004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0.98969829750160154</v>
          </cell>
          <cell r="AN38">
            <v>0.98950000000000005</v>
          </cell>
          <cell r="AO38">
            <v>0.98819999999999997</v>
          </cell>
          <cell r="AP38">
            <v>0.98760822435424356</v>
          </cell>
          <cell r="AQ38">
            <v>0.9849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0.99329999999999996</v>
          </cell>
          <cell r="BD38">
            <v>0.99329999999999996</v>
          </cell>
          <cell r="BE38">
            <v>0.99309999999999998</v>
          </cell>
          <cell r="BF38">
            <v>0.99309999999999998</v>
          </cell>
          <cell r="BG38">
            <v>0.99299999999999999</v>
          </cell>
          <cell r="BH38">
            <v>0.99299999999999999</v>
          </cell>
          <cell r="BI38">
            <v>0.99009999999999998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0.98994406611146701</v>
          </cell>
          <cell r="BN38">
            <v>0.9899</v>
          </cell>
          <cell r="BO38">
            <v>0.99280000000000002</v>
          </cell>
          <cell r="BP38">
            <v>0.99276413480934811</v>
          </cell>
          <cell r="BQ38">
            <v>0.99260000000000004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</row>
        <row r="39">
          <cell r="A39">
            <v>36</v>
          </cell>
          <cell r="B39">
            <v>0.99060000000000004</v>
          </cell>
          <cell r="C39">
            <v>0.99039999999999995</v>
          </cell>
          <cell r="D39">
            <v>0.99029999999999996</v>
          </cell>
          <cell r="E39">
            <v>0.99</v>
          </cell>
          <cell r="F39">
            <v>0.99</v>
          </cell>
          <cell r="G39">
            <v>0.98980000000000001</v>
          </cell>
          <cell r="H39">
            <v>0.98980000000000001</v>
          </cell>
          <cell r="I39">
            <v>0.98650000000000004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0.98634406611146697</v>
          </cell>
          <cell r="N39">
            <v>0.98629999999999995</v>
          </cell>
          <cell r="O39">
            <v>0.98950000000000005</v>
          </cell>
          <cell r="P39">
            <v>0.98946413480934814</v>
          </cell>
          <cell r="Q39">
            <v>0.98929999999999996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0.98598642972453554</v>
          </cell>
          <cell r="AN39">
            <v>0.98570000000000002</v>
          </cell>
          <cell r="AO39">
            <v>0.98399999999999999</v>
          </cell>
          <cell r="AP39">
            <v>0.98319303321033213</v>
          </cell>
          <cell r="AQ39">
            <v>0.97950000000000004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0.99039999999999995</v>
          </cell>
          <cell r="BD39">
            <v>0.99029999999999996</v>
          </cell>
          <cell r="BE39">
            <v>0.99</v>
          </cell>
          <cell r="BF39">
            <v>0.99</v>
          </cell>
          <cell r="BG39">
            <v>0.98980000000000001</v>
          </cell>
          <cell r="BH39">
            <v>0.98980000000000001</v>
          </cell>
          <cell r="BI39">
            <v>0.98650000000000004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0.98634406611146697</v>
          </cell>
          <cell r="BN39">
            <v>0.98629999999999995</v>
          </cell>
          <cell r="BO39">
            <v>0.98950000000000005</v>
          </cell>
          <cell r="BP39">
            <v>0.98946413480934814</v>
          </cell>
          <cell r="BQ39">
            <v>0.98929999999999996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</row>
        <row r="40">
          <cell r="A40">
            <v>37</v>
          </cell>
          <cell r="B40">
            <v>0.98709999999999998</v>
          </cell>
          <cell r="C40">
            <v>0.98680000000000001</v>
          </cell>
          <cell r="D40">
            <v>0.98670000000000002</v>
          </cell>
          <cell r="E40">
            <v>0.98640000000000005</v>
          </cell>
          <cell r="F40">
            <v>0.98640000000000005</v>
          </cell>
          <cell r="G40">
            <v>0.98599999999999999</v>
          </cell>
          <cell r="H40">
            <v>0.98599999999999999</v>
          </cell>
          <cell r="I40">
            <v>0.98229999999999995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0.98214406611146698</v>
          </cell>
          <cell r="N40">
            <v>0.98209999999999997</v>
          </cell>
          <cell r="O40">
            <v>0.98570000000000002</v>
          </cell>
          <cell r="P40">
            <v>0.98564620221402222</v>
          </cell>
          <cell r="Q40">
            <v>0.98540000000000005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0.98167456194746949</v>
          </cell>
          <cell r="AN40">
            <v>0.98129999999999995</v>
          </cell>
          <cell r="AO40">
            <v>0.97909999999999997</v>
          </cell>
          <cell r="AP40">
            <v>0.97804197687576877</v>
          </cell>
          <cell r="AQ40">
            <v>0.97319999999999995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0.98680000000000001</v>
          </cell>
          <cell r="BD40">
            <v>0.98670000000000002</v>
          </cell>
          <cell r="BE40">
            <v>0.98640000000000005</v>
          </cell>
          <cell r="BF40">
            <v>0.98640000000000005</v>
          </cell>
          <cell r="BG40">
            <v>0.98599999999999999</v>
          </cell>
          <cell r="BH40">
            <v>0.98599999999999999</v>
          </cell>
          <cell r="BI40">
            <v>0.98229999999999995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0.98214406611146698</v>
          </cell>
          <cell r="BN40">
            <v>0.98209999999999997</v>
          </cell>
          <cell r="BO40">
            <v>0.98570000000000002</v>
          </cell>
          <cell r="BP40">
            <v>0.98564620221402222</v>
          </cell>
          <cell r="BQ40">
            <v>0.98540000000000005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</row>
        <row r="41">
          <cell r="A41">
            <v>38</v>
          </cell>
          <cell r="B41">
            <v>0.98309999999999997</v>
          </cell>
          <cell r="C41">
            <v>0.98270000000000002</v>
          </cell>
          <cell r="D41">
            <v>0.98260000000000003</v>
          </cell>
          <cell r="E41">
            <v>0.98209999999999997</v>
          </cell>
          <cell r="F41">
            <v>0.98209999999999997</v>
          </cell>
          <cell r="G41">
            <v>0.98170000000000002</v>
          </cell>
          <cell r="H41">
            <v>0.98170000000000002</v>
          </cell>
          <cell r="I41">
            <v>0.97760000000000002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0.97744406611146706</v>
          </cell>
          <cell r="N41">
            <v>0.97740000000000005</v>
          </cell>
          <cell r="O41">
            <v>0.98129999999999995</v>
          </cell>
          <cell r="P41">
            <v>0.98121033702337024</v>
          </cell>
          <cell r="Q41">
            <v>0.98080000000000001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0.97678472722613707</v>
          </cell>
          <cell r="AN41">
            <v>0.97629999999999995</v>
          </cell>
          <cell r="AO41">
            <v>0.97360000000000002</v>
          </cell>
          <cell r="AP41">
            <v>0.97223712275522756</v>
          </cell>
          <cell r="AQ41">
            <v>0.96599999999999997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0.98270000000000002</v>
          </cell>
          <cell r="BD41">
            <v>0.98260000000000003</v>
          </cell>
          <cell r="BE41">
            <v>0.98209999999999997</v>
          </cell>
          <cell r="BF41">
            <v>0.98209999999999997</v>
          </cell>
          <cell r="BG41">
            <v>0.98170000000000002</v>
          </cell>
          <cell r="BH41">
            <v>0.98170000000000002</v>
          </cell>
          <cell r="BI41">
            <v>0.97760000000000002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0.97744406611146706</v>
          </cell>
          <cell r="BN41">
            <v>0.97740000000000005</v>
          </cell>
          <cell r="BO41">
            <v>0.98129999999999995</v>
          </cell>
          <cell r="BP41">
            <v>0.98121033702337024</v>
          </cell>
          <cell r="BQ41">
            <v>0.98080000000000001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</row>
        <row r="42">
          <cell r="A42">
            <v>39</v>
          </cell>
          <cell r="B42">
            <v>0.97850000000000004</v>
          </cell>
          <cell r="C42">
            <v>0.97809999999999997</v>
          </cell>
          <cell r="D42">
            <v>0.97789999999999999</v>
          </cell>
          <cell r="E42">
            <v>0.97729999999999995</v>
          </cell>
          <cell r="F42">
            <v>0.97729999999999995</v>
          </cell>
          <cell r="G42">
            <v>0.9768</v>
          </cell>
          <cell r="H42">
            <v>0.9768</v>
          </cell>
          <cell r="I42">
            <v>0.97240000000000004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0.972088132222934</v>
          </cell>
          <cell r="N42">
            <v>0.97199999999999998</v>
          </cell>
          <cell r="O42">
            <v>0.97619999999999996</v>
          </cell>
          <cell r="P42">
            <v>0.97611033702337024</v>
          </cell>
          <cell r="Q42">
            <v>0.97570000000000001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0.97137285944907115</v>
          </cell>
          <cell r="AN42">
            <v>0.9708</v>
          </cell>
          <cell r="AO42">
            <v>0.96730000000000005</v>
          </cell>
          <cell r="AP42">
            <v>0.96565020123001233</v>
          </cell>
          <cell r="AQ42">
            <v>0.95809999999999995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0.97809999999999997</v>
          </cell>
          <cell r="BD42">
            <v>0.97789999999999999</v>
          </cell>
          <cell r="BE42">
            <v>0.97729999999999995</v>
          </cell>
          <cell r="BF42">
            <v>0.97729999999999995</v>
          </cell>
          <cell r="BG42">
            <v>0.9768</v>
          </cell>
          <cell r="BH42">
            <v>0.9768</v>
          </cell>
          <cell r="BI42">
            <v>0.97240000000000004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0.972088132222934</v>
          </cell>
          <cell r="BN42">
            <v>0.97199999999999998</v>
          </cell>
          <cell r="BO42">
            <v>0.97619999999999996</v>
          </cell>
          <cell r="BP42">
            <v>0.97611033702337024</v>
          </cell>
          <cell r="BQ42">
            <v>0.97570000000000001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</row>
        <row r="43">
          <cell r="A43">
            <v>40</v>
          </cell>
          <cell r="B43">
            <v>0.97340000000000004</v>
          </cell>
          <cell r="C43">
            <v>0.9728</v>
          </cell>
          <cell r="D43">
            <v>0.97260000000000002</v>
          </cell>
          <cell r="E43">
            <v>0.97199999999999998</v>
          </cell>
          <cell r="F43">
            <v>0.97189999999999999</v>
          </cell>
          <cell r="G43">
            <v>0.97130000000000005</v>
          </cell>
          <cell r="H43">
            <v>0.97130000000000005</v>
          </cell>
          <cell r="I43">
            <v>0.96660000000000001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0.96628813222293397</v>
          </cell>
          <cell r="N43">
            <v>0.96619999999999995</v>
          </cell>
          <cell r="O43">
            <v>0.97060000000000002</v>
          </cell>
          <cell r="P43">
            <v>0.97047447183271829</v>
          </cell>
          <cell r="Q43">
            <v>0.96989999999999998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0.96538302472773863</v>
          </cell>
          <cell r="AN43">
            <v>0.9647</v>
          </cell>
          <cell r="AO43">
            <v>0.96050000000000002</v>
          </cell>
          <cell r="AP43">
            <v>0.95849154932349323</v>
          </cell>
          <cell r="AQ43">
            <v>0.94930000000000003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0.9728</v>
          </cell>
          <cell r="BD43">
            <v>0.97260000000000002</v>
          </cell>
          <cell r="BE43">
            <v>0.97199999999999998</v>
          </cell>
          <cell r="BF43">
            <v>0.97189999999999999</v>
          </cell>
          <cell r="BG43">
            <v>0.97130000000000005</v>
          </cell>
          <cell r="BH43">
            <v>0.97130000000000005</v>
          </cell>
          <cell r="BI43">
            <v>0.96660000000000001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0.96628813222293397</v>
          </cell>
          <cell r="BN43">
            <v>0.96619999999999995</v>
          </cell>
          <cell r="BO43">
            <v>0.97060000000000002</v>
          </cell>
          <cell r="BP43">
            <v>0.97047447183271829</v>
          </cell>
          <cell r="BQ43">
            <v>0.96989999999999998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</row>
        <row r="44">
          <cell r="A44">
            <v>41</v>
          </cell>
          <cell r="B44">
            <v>0.96779999999999999</v>
          </cell>
          <cell r="C44">
            <v>0.96709999999999996</v>
          </cell>
          <cell r="D44">
            <v>0.96679999999999999</v>
          </cell>
          <cell r="E44">
            <v>0.96599999999999997</v>
          </cell>
          <cell r="F44">
            <v>0.96599999999999997</v>
          </cell>
          <cell r="G44">
            <v>0.96519999999999995</v>
          </cell>
          <cell r="H44">
            <v>0.96519999999999995</v>
          </cell>
          <cell r="I44">
            <v>0.96020000000000005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0.95981016527866758</v>
          </cell>
          <cell r="N44">
            <v>0.9597</v>
          </cell>
          <cell r="O44">
            <v>0.96430000000000005</v>
          </cell>
          <cell r="P44">
            <v>0.96415653923739242</v>
          </cell>
          <cell r="Q44">
            <v>0.96350000000000002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0.95873725611787319</v>
          </cell>
          <cell r="AN44">
            <v>0.95789999999999997</v>
          </cell>
          <cell r="AO44">
            <v>0.95299999999999996</v>
          </cell>
          <cell r="AP44">
            <v>0.95059703222632219</v>
          </cell>
          <cell r="AQ44">
            <v>0.93959999999999999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0.96709999999999996</v>
          </cell>
          <cell r="BD44">
            <v>0.96679999999999999</v>
          </cell>
          <cell r="BE44">
            <v>0.96599999999999997</v>
          </cell>
          <cell r="BF44">
            <v>0.96599999999999997</v>
          </cell>
          <cell r="BG44">
            <v>0.96519999999999995</v>
          </cell>
          <cell r="BH44">
            <v>0.96519999999999995</v>
          </cell>
          <cell r="BI44">
            <v>0.96020000000000005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0.95981016527866758</v>
          </cell>
          <cell r="BN44">
            <v>0.9597</v>
          </cell>
          <cell r="BO44">
            <v>0.96430000000000005</v>
          </cell>
          <cell r="BP44">
            <v>0.96415653923739242</v>
          </cell>
          <cell r="BQ44">
            <v>0.96350000000000002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</row>
        <row r="45">
          <cell r="A45">
            <v>42</v>
          </cell>
          <cell r="B45">
            <v>0.96160000000000001</v>
          </cell>
          <cell r="C45">
            <v>0.96079999999999999</v>
          </cell>
          <cell r="D45">
            <v>0.96050000000000002</v>
          </cell>
          <cell r="E45">
            <v>0.95950000000000002</v>
          </cell>
          <cell r="F45">
            <v>0.95940000000000003</v>
          </cell>
          <cell r="G45">
            <v>0.95850000000000002</v>
          </cell>
          <cell r="H45">
            <v>0.95850000000000002</v>
          </cell>
          <cell r="I45">
            <v>0.95330000000000004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0.95291016527866756</v>
          </cell>
          <cell r="N45">
            <v>0.95279999999999998</v>
          </cell>
          <cell r="O45">
            <v>0.95750000000000002</v>
          </cell>
          <cell r="P45">
            <v>0.95732067404674048</v>
          </cell>
          <cell r="Q45">
            <v>0.95650000000000002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0.95159148750800771</v>
          </cell>
          <cell r="AN45">
            <v>0.9506</v>
          </cell>
          <cell r="AO45">
            <v>0.94479999999999997</v>
          </cell>
          <cell r="AP45">
            <v>0.94200251512915123</v>
          </cell>
          <cell r="AQ45">
            <v>0.92920000000000003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0.96079999999999999</v>
          </cell>
          <cell r="BD45">
            <v>0.96050000000000002</v>
          </cell>
          <cell r="BE45">
            <v>0.95950000000000002</v>
          </cell>
          <cell r="BF45">
            <v>0.95940000000000003</v>
          </cell>
          <cell r="BG45">
            <v>0.95850000000000002</v>
          </cell>
          <cell r="BH45">
            <v>0.95850000000000002</v>
          </cell>
          <cell r="BI45">
            <v>0.95330000000000004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0.95291016527866756</v>
          </cell>
          <cell r="BN45">
            <v>0.95279999999999998</v>
          </cell>
          <cell r="BO45">
            <v>0.95750000000000002</v>
          </cell>
          <cell r="BP45">
            <v>0.95732067404674048</v>
          </cell>
          <cell r="BQ45">
            <v>0.95650000000000002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</row>
        <row r="46">
          <cell r="A46">
            <v>43</v>
          </cell>
          <cell r="B46">
            <v>0.95489999999999997</v>
          </cell>
          <cell r="C46">
            <v>0.95389999999999997</v>
          </cell>
          <cell r="D46">
            <v>0.95350000000000001</v>
          </cell>
          <cell r="E46">
            <v>0.95240000000000002</v>
          </cell>
          <cell r="F46">
            <v>0.95230000000000004</v>
          </cell>
          <cell r="G46">
            <v>0.95120000000000005</v>
          </cell>
          <cell r="H46">
            <v>0.95120000000000005</v>
          </cell>
          <cell r="I46">
            <v>0.94579999999999997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0.94533219833440107</v>
          </cell>
          <cell r="N46">
            <v>0.94520000000000004</v>
          </cell>
          <cell r="O46">
            <v>0.95</v>
          </cell>
          <cell r="P46">
            <v>0.94980274145141452</v>
          </cell>
          <cell r="Q46">
            <v>0.94889999999999997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0.94392368584240871</v>
          </cell>
          <cell r="AN46">
            <v>0.94279999999999997</v>
          </cell>
          <cell r="AO46">
            <v>0.93600000000000005</v>
          </cell>
          <cell r="AP46">
            <v>0.93282593062730634</v>
          </cell>
          <cell r="AQ46">
            <v>0.91830000000000001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0.95389999999999997</v>
          </cell>
          <cell r="BD46">
            <v>0.95350000000000001</v>
          </cell>
          <cell r="BE46">
            <v>0.95240000000000002</v>
          </cell>
          <cell r="BF46">
            <v>0.95230000000000004</v>
          </cell>
          <cell r="BG46">
            <v>0.95120000000000005</v>
          </cell>
          <cell r="BH46">
            <v>0.95120000000000005</v>
          </cell>
          <cell r="BI46">
            <v>0.94579999999999997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0.94533219833440107</v>
          </cell>
          <cell r="BN46">
            <v>0.94520000000000004</v>
          </cell>
          <cell r="BO46">
            <v>0.95</v>
          </cell>
          <cell r="BP46">
            <v>0.94980274145141452</v>
          </cell>
          <cell r="BQ46">
            <v>0.94889999999999997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</row>
        <row r="47">
          <cell r="A47">
            <v>44</v>
          </cell>
          <cell r="B47">
            <v>0.9476</v>
          </cell>
          <cell r="C47">
            <v>0.94650000000000001</v>
          </cell>
          <cell r="D47">
            <v>0.94599999999999995</v>
          </cell>
          <cell r="E47">
            <v>0.94469999999999998</v>
          </cell>
          <cell r="F47">
            <v>0.94469999999999998</v>
          </cell>
          <cell r="G47">
            <v>0.94330000000000003</v>
          </cell>
          <cell r="H47">
            <v>0.94330000000000003</v>
          </cell>
          <cell r="I47">
            <v>0.93779999999999997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0.93725423139013453</v>
          </cell>
          <cell r="N47">
            <v>0.93710000000000004</v>
          </cell>
          <cell r="O47">
            <v>0.94199999999999995</v>
          </cell>
          <cell r="P47">
            <v>0.9417489436654366</v>
          </cell>
          <cell r="Q47">
            <v>0.94059999999999999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0.9355999502882768</v>
          </cell>
          <cell r="AN47">
            <v>0.93430000000000002</v>
          </cell>
          <cell r="AO47">
            <v>0.92649999999999999</v>
          </cell>
          <cell r="AP47">
            <v>0.92307487429274293</v>
          </cell>
          <cell r="AQ47">
            <v>0.90739999999999998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0.94650000000000001</v>
          </cell>
          <cell r="BD47">
            <v>0.94599999999999995</v>
          </cell>
          <cell r="BE47">
            <v>0.94469999999999998</v>
          </cell>
          <cell r="BF47">
            <v>0.94469999999999998</v>
          </cell>
          <cell r="BG47">
            <v>0.94330000000000003</v>
          </cell>
          <cell r="BH47">
            <v>0.94330000000000003</v>
          </cell>
          <cell r="BI47">
            <v>0.93779999999999997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0.93725423139013453</v>
          </cell>
          <cell r="BN47">
            <v>0.93710000000000004</v>
          </cell>
          <cell r="BO47">
            <v>0.94199999999999995</v>
          </cell>
          <cell r="BP47">
            <v>0.9417489436654366</v>
          </cell>
          <cell r="BQ47">
            <v>0.94059999999999999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</row>
        <row r="48">
          <cell r="A48">
            <v>45</v>
          </cell>
          <cell r="B48">
            <v>0.93979999999999997</v>
          </cell>
          <cell r="C48">
            <v>0.9385</v>
          </cell>
          <cell r="D48">
            <v>0.93799999999999994</v>
          </cell>
          <cell r="E48">
            <v>0.9365</v>
          </cell>
          <cell r="F48">
            <v>0.93640000000000001</v>
          </cell>
          <cell r="G48">
            <v>0.93489999999999995</v>
          </cell>
          <cell r="H48">
            <v>0.93489999999999995</v>
          </cell>
          <cell r="I48">
            <v>0.92930000000000001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0.9285982975016015</v>
          </cell>
          <cell r="N48">
            <v>0.9284</v>
          </cell>
          <cell r="O48">
            <v>0.93330000000000002</v>
          </cell>
          <cell r="P48">
            <v>0.93303101107011066</v>
          </cell>
          <cell r="Q48">
            <v>0.93179999999999996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0.92667621473414474</v>
          </cell>
          <cell r="AN48">
            <v>0.92520000000000002</v>
          </cell>
          <cell r="AO48">
            <v>0.91639999999999999</v>
          </cell>
          <cell r="AP48">
            <v>0.9128314135301353</v>
          </cell>
          <cell r="AQ48">
            <v>0.89649999999999996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0.9385</v>
          </cell>
          <cell r="BD48">
            <v>0.93799999999999994</v>
          </cell>
          <cell r="BE48">
            <v>0.9365</v>
          </cell>
          <cell r="BF48">
            <v>0.93640000000000001</v>
          </cell>
          <cell r="BG48">
            <v>0.93489999999999995</v>
          </cell>
          <cell r="BH48">
            <v>0.93489999999999995</v>
          </cell>
          <cell r="BI48">
            <v>0.92930000000000001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0.9285982975016015</v>
          </cell>
          <cell r="BN48">
            <v>0.9284</v>
          </cell>
          <cell r="BO48">
            <v>0.93330000000000002</v>
          </cell>
          <cell r="BP48">
            <v>0.93303101107011066</v>
          </cell>
          <cell r="BQ48">
            <v>0.93179999999999996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</row>
        <row r="49">
          <cell r="A49">
            <v>46</v>
          </cell>
          <cell r="B49">
            <v>0.93140000000000001</v>
          </cell>
          <cell r="C49">
            <v>0.93</v>
          </cell>
          <cell r="D49">
            <v>0.9294</v>
          </cell>
          <cell r="E49">
            <v>0.92759999999999998</v>
          </cell>
          <cell r="F49">
            <v>0.92759999999999998</v>
          </cell>
          <cell r="G49">
            <v>0.92589999999999995</v>
          </cell>
          <cell r="H49">
            <v>0.92589999999999995</v>
          </cell>
          <cell r="I49">
            <v>0.92010000000000003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0.91939829750160151</v>
          </cell>
          <cell r="N49">
            <v>0.91920000000000002</v>
          </cell>
          <cell r="O49">
            <v>0.92410000000000003</v>
          </cell>
          <cell r="P49">
            <v>0.92377721328413287</v>
          </cell>
          <cell r="Q49">
            <v>0.92230000000000001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0.9172745122357463</v>
          </cell>
          <cell r="AN49">
            <v>0.91559999999999997</v>
          </cell>
          <cell r="AO49">
            <v>0.90569999999999995</v>
          </cell>
          <cell r="AP49">
            <v>0.90209554833948336</v>
          </cell>
          <cell r="AQ49">
            <v>0.88560000000000005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</v>
          </cell>
          <cell r="BD49">
            <v>0.9294</v>
          </cell>
          <cell r="BE49">
            <v>0.92759999999999998</v>
          </cell>
          <cell r="BF49">
            <v>0.92759999999999998</v>
          </cell>
          <cell r="BG49">
            <v>0.92589999999999995</v>
          </cell>
          <cell r="BH49">
            <v>0.92589999999999995</v>
          </cell>
          <cell r="BI49">
            <v>0.92010000000000003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0.91939829750160151</v>
          </cell>
          <cell r="BN49">
            <v>0.91920000000000002</v>
          </cell>
          <cell r="BO49">
            <v>0.92410000000000003</v>
          </cell>
          <cell r="BP49">
            <v>0.92377721328413287</v>
          </cell>
          <cell r="BQ49">
            <v>0.92230000000000001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</row>
        <row r="50">
          <cell r="A50">
            <v>47</v>
          </cell>
          <cell r="B50">
            <v>0.92249999999999999</v>
          </cell>
          <cell r="C50">
            <v>0.92090000000000005</v>
          </cell>
          <cell r="D50">
            <v>0.92020000000000002</v>
          </cell>
          <cell r="E50">
            <v>0.91830000000000001</v>
          </cell>
          <cell r="F50">
            <v>0.91820000000000002</v>
          </cell>
          <cell r="G50">
            <v>0.91620000000000001</v>
          </cell>
          <cell r="H50">
            <v>0.91620000000000001</v>
          </cell>
          <cell r="I50">
            <v>0.91049999999999998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0.90964236361306849</v>
          </cell>
          <cell r="N50">
            <v>0.90939999999999999</v>
          </cell>
          <cell r="O50">
            <v>0.91420000000000001</v>
          </cell>
          <cell r="P50">
            <v>0.91384134809348094</v>
          </cell>
          <cell r="Q50">
            <v>0.91220000000000001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0.90727280973734781</v>
          </cell>
          <cell r="AN50">
            <v>0.90539999999999998</v>
          </cell>
          <cell r="AO50">
            <v>0.89480000000000004</v>
          </cell>
          <cell r="AP50">
            <v>0.89119554833948345</v>
          </cell>
          <cell r="AQ50">
            <v>0.87470000000000003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0.92090000000000005</v>
          </cell>
          <cell r="BD50">
            <v>0.92020000000000002</v>
          </cell>
          <cell r="BE50">
            <v>0.91830000000000001</v>
          </cell>
          <cell r="BF50">
            <v>0.91820000000000002</v>
          </cell>
          <cell r="BG50">
            <v>0.91620000000000001</v>
          </cell>
          <cell r="BH50">
            <v>0.91620000000000001</v>
          </cell>
          <cell r="BI50">
            <v>0.91049999999999998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0.90964236361306849</v>
          </cell>
          <cell r="BN50">
            <v>0.90939999999999999</v>
          </cell>
          <cell r="BO50">
            <v>0.91420000000000001</v>
          </cell>
          <cell r="BP50">
            <v>0.91384134809348094</v>
          </cell>
          <cell r="BQ50">
            <v>0.91220000000000001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</row>
        <row r="51">
          <cell r="A51">
            <v>48</v>
          </cell>
          <cell r="B51">
            <v>0.91310000000000002</v>
          </cell>
          <cell r="C51">
            <v>0.91120000000000001</v>
          </cell>
          <cell r="D51">
            <v>0.91049999999999998</v>
          </cell>
          <cell r="E51">
            <v>0.9083</v>
          </cell>
          <cell r="F51">
            <v>0.90820000000000001</v>
          </cell>
          <cell r="G51">
            <v>0.90600000000000003</v>
          </cell>
          <cell r="H51">
            <v>0.90600000000000003</v>
          </cell>
          <cell r="I51">
            <v>0.90029999999999999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0.89936439666880208</v>
          </cell>
          <cell r="N51">
            <v>0.89910000000000001</v>
          </cell>
          <cell r="O51">
            <v>0.90380000000000005</v>
          </cell>
          <cell r="P51">
            <v>0.90340548290282907</v>
          </cell>
          <cell r="Q51">
            <v>0.90159999999999996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0.89667110723894938</v>
          </cell>
          <cell r="AN51">
            <v>0.89459999999999995</v>
          </cell>
          <cell r="AO51">
            <v>0.88390000000000002</v>
          </cell>
          <cell r="AP51">
            <v>0.88029554833948342</v>
          </cell>
          <cell r="AQ51">
            <v>0.86380000000000001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0.91120000000000001</v>
          </cell>
          <cell r="BD51">
            <v>0.91049999999999998</v>
          </cell>
          <cell r="BE51">
            <v>0.9083</v>
          </cell>
          <cell r="BF51">
            <v>0.90820000000000001</v>
          </cell>
          <cell r="BG51">
            <v>0.90600000000000003</v>
          </cell>
          <cell r="BH51">
            <v>0.90600000000000003</v>
          </cell>
          <cell r="BI51">
            <v>0.90029999999999999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0.89936439666880208</v>
          </cell>
          <cell r="BN51">
            <v>0.89910000000000001</v>
          </cell>
          <cell r="BO51">
            <v>0.90380000000000005</v>
          </cell>
          <cell r="BP51">
            <v>0.90340548290282907</v>
          </cell>
          <cell r="BQ51">
            <v>0.90159999999999996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</row>
        <row r="52">
          <cell r="A52">
            <v>49</v>
          </cell>
          <cell r="B52">
            <v>0.90339999999999998</v>
          </cell>
          <cell r="C52">
            <v>0.90129999999999999</v>
          </cell>
          <cell r="D52">
            <v>0.90049999999999997</v>
          </cell>
          <cell r="E52">
            <v>0.89810000000000001</v>
          </cell>
          <cell r="F52">
            <v>0.89800000000000002</v>
          </cell>
          <cell r="G52">
            <v>0.89549999999999996</v>
          </cell>
          <cell r="H52">
            <v>0.89549999999999996</v>
          </cell>
          <cell r="I52">
            <v>0.88980000000000004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0.88878642972453548</v>
          </cell>
          <cell r="N52">
            <v>0.88849999999999996</v>
          </cell>
          <cell r="O52">
            <v>0.89300000000000002</v>
          </cell>
          <cell r="P52">
            <v>0.89256961771217713</v>
          </cell>
          <cell r="Q52">
            <v>0.89059999999999995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0.88590330557335051</v>
          </cell>
          <cell r="AN52">
            <v>0.88370000000000004</v>
          </cell>
          <cell r="AO52">
            <v>0.873</v>
          </cell>
          <cell r="AP52">
            <v>0.8693955483394834</v>
          </cell>
          <cell r="AQ52">
            <v>0.85289999999999999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0.90129999999999999</v>
          </cell>
          <cell r="BD52">
            <v>0.90049999999999997</v>
          </cell>
          <cell r="BE52">
            <v>0.89810000000000001</v>
          </cell>
          <cell r="BF52">
            <v>0.89800000000000002</v>
          </cell>
          <cell r="BG52">
            <v>0.89549999999999996</v>
          </cell>
          <cell r="BH52">
            <v>0.89549999999999996</v>
          </cell>
          <cell r="BI52">
            <v>0.88980000000000004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0.88878642972453548</v>
          </cell>
          <cell r="BN52">
            <v>0.88849999999999996</v>
          </cell>
          <cell r="BO52">
            <v>0.89300000000000002</v>
          </cell>
          <cell r="BP52">
            <v>0.89256961771217713</v>
          </cell>
          <cell r="BQ52">
            <v>0.89059999999999995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</row>
        <row r="53">
          <cell r="A53">
            <v>50</v>
          </cell>
          <cell r="B53">
            <v>0.89370000000000005</v>
          </cell>
          <cell r="C53">
            <v>0.89139999999999997</v>
          </cell>
          <cell r="D53">
            <v>0.89049999999999996</v>
          </cell>
          <cell r="E53">
            <v>0.88780000000000003</v>
          </cell>
          <cell r="F53">
            <v>0.88770000000000004</v>
          </cell>
          <cell r="G53">
            <v>0.88500000000000001</v>
          </cell>
          <cell r="H53">
            <v>0.88500000000000001</v>
          </cell>
          <cell r="I53">
            <v>0.87929999999999997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0.87813049583600256</v>
          </cell>
          <cell r="N53">
            <v>0.87780000000000002</v>
          </cell>
          <cell r="O53">
            <v>0.88219999999999998</v>
          </cell>
          <cell r="P53">
            <v>0.88173375252152519</v>
          </cell>
          <cell r="Q53">
            <v>0.87960000000000005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0.87500330557335049</v>
          </cell>
          <cell r="AN53">
            <v>0.87280000000000002</v>
          </cell>
          <cell r="AO53">
            <v>0.86209999999999998</v>
          </cell>
          <cell r="AP53">
            <v>0.85849554833948338</v>
          </cell>
          <cell r="AQ53">
            <v>0.84199999999999997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0.89139999999999997</v>
          </cell>
          <cell r="BD53">
            <v>0.89049999999999996</v>
          </cell>
          <cell r="BE53">
            <v>0.88780000000000003</v>
          </cell>
          <cell r="BF53">
            <v>0.88770000000000004</v>
          </cell>
          <cell r="BG53">
            <v>0.88500000000000001</v>
          </cell>
          <cell r="BH53">
            <v>0.88500000000000001</v>
          </cell>
          <cell r="BI53">
            <v>0.87929999999999997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0.87813049583600256</v>
          </cell>
          <cell r="BN53">
            <v>0.87780000000000002</v>
          </cell>
          <cell r="BO53">
            <v>0.88219999999999998</v>
          </cell>
          <cell r="BP53">
            <v>0.88173375252152519</v>
          </cell>
          <cell r="BQ53">
            <v>0.87960000000000005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</row>
        <row r="54">
          <cell r="A54">
            <v>51</v>
          </cell>
          <cell r="B54">
            <v>0.88400000000000001</v>
          </cell>
          <cell r="C54">
            <v>0.88149999999999995</v>
          </cell>
          <cell r="D54">
            <v>0.88049999999999995</v>
          </cell>
          <cell r="E54">
            <v>0.87760000000000005</v>
          </cell>
          <cell r="F54">
            <v>0.87749999999999995</v>
          </cell>
          <cell r="G54">
            <v>0.87450000000000006</v>
          </cell>
          <cell r="H54">
            <v>0.87450000000000006</v>
          </cell>
          <cell r="I54">
            <v>0.86880000000000002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0.86755252889173606</v>
          </cell>
          <cell r="N54">
            <v>0.86719999999999997</v>
          </cell>
          <cell r="O54">
            <v>0.87150000000000005</v>
          </cell>
          <cell r="P54">
            <v>0.87097995473554746</v>
          </cell>
          <cell r="Q54">
            <v>0.86860000000000004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0.86410330557335047</v>
          </cell>
          <cell r="AN54">
            <v>0.8619</v>
          </cell>
          <cell r="AO54">
            <v>0.85119999999999996</v>
          </cell>
          <cell r="AP54">
            <v>0.84759554833948336</v>
          </cell>
          <cell r="AQ54">
            <v>0.83109999999999995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0.88149999999999995</v>
          </cell>
          <cell r="BD54">
            <v>0.88049999999999995</v>
          </cell>
          <cell r="BE54">
            <v>0.87760000000000005</v>
          </cell>
          <cell r="BF54">
            <v>0.87749999999999995</v>
          </cell>
          <cell r="BG54">
            <v>0.87450000000000006</v>
          </cell>
          <cell r="BH54">
            <v>0.87450000000000006</v>
          </cell>
          <cell r="BI54">
            <v>0.86880000000000002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0.86755252889173606</v>
          </cell>
          <cell r="BN54">
            <v>0.86719999999999997</v>
          </cell>
          <cell r="BO54">
            <v>0.87150000000000005</v>
          </cell>
          <cell r="BP54">
            <v>0.87097995473554746</v>
          </cell>
          <cell r="BQ54">
            <v>0.86860000000000004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</row>
        <row r="55">
          <cell r="A55">
            <v>52</v>
          </cell>
          <cell r="B55">
            <v>0.87429999999999997</v>
          </cell>
          <cell r="C55">
            <v>0.87160000000000004</v>
          </cell>
          <cell r="D55">
            <v>0.87050000000000005</v>
          </cell>
          <cell r="E55">
            <v>0.86729999999999996</v>
          </cell>
          <cell r="F55">
            <v>0.86719999999999997</v>
          </cell>
          <cell r="G55">
            <v>0.86399999999999999</v>
          </cell>
          <cell r="H55">
            <v>0.86399999999999999</v>
          </cell>
          <cell r="I55">
            <v>0.85829999999999995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0.85697456194746957</v>
          </cell>
          <cell r="N55">
            <v>0.85660000000000003</v>
          </cell>
          <cell r="O55">
            <v>0.86070000000000002</v>
          </cell>
          <cell r="P55">
            <v>0.86014408954489552</v>
          </cell>
          <cell r="Q55">
            <v>0.85760000000000003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0.85320330557335045</v>
          </cell>
          <cell r="AN55">
            <v>0.85099999999999998</v>
          </cell>
          <cell r="AO55">
            <v>0.84030000000000005</v>
          </cell>
          <cell r="AP55">
            <v>0.83669554833948345</v>
          </cell>
          <cell r="AQ55">
            <v>0.82020000000000004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0.87160000000000004</v>
          </cell>
          <cell r="BD55">
            <v>0.87050000000000005</v>
          </cell>
          <cell r="BE55">
            <v>0.86729999999999996</v>
          </cell>
          <cell r="BF55">
            <v>0.86719999999999997</v>
          </cell>
          <cell r="BG55">
            <v>0.86399999999999999</v>
          </cell>
          <cell r="BH55">
            <v>0.86399999999999999</v>
          </cell>
          <cell r="BI55">
            <v>0.85829999999999995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0.85697456194746957</v>
          </cell>
          <cell r="BN55">
            <v>0.85660000000000003</v>
          </cell>
          <cell r="BO55">
            <v>0.86070000000000002</v>
          </cell>
          <cell r="BP55">
            <v>0.86014408954489552</v>
          </cell>
          <cell r="BQ55">
            <v>0.85760000000000003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</row>
        <row r="56">
          <cell r="A56">
            <v>53</v>
          </cell>
          <cell r="B56">
            <v>0.86450000000000005</v>
          </cell>
          <cell r="C56">
            <v>0.86160000000000003</v>
          </cell>
          <cell r="D56">
            <v>0.86050000000000004</v>
          </cell>
          <cell r="E56">
            <v>0.85709999999999997</v>
          </cell>
          <cell r="F56">
            <v>0.85699999999999998</v>
          </cell>
          <cell r="G56">
            <v>0.85350000000000004</v>
          </cell>
          <cell r="H56">
            <v>0.85350000000000004</v>
          </cell>
          <cell r="I56">
            <v>0.8478</v>
          </cell>
          <cell r="J56">
            <v>0.8478</v>
          </cell>
          <cell r="K56">
            <v>0.8478</v>
          </cell>
          <cell r="L56">
            <v>0.8478</v>
          </cell>
          <cell r="M56">
            <v>0.84639659500320308</v>
          </cell>
          <cell r="N56">
            <v>0.84599999999999997</v>
          </cell>
          <cell r="O56">
            <v>0.85</v>
          </cell>
          <cell r="P56">
            <v>0.84939029175891756</v>
          </cell>
          <cell r="Q56">
            <v>0.84660000000000002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0.84230330557335042</v>
          </cell>
          <cell r="AN56">
            <v>0.84009999999999996</v>
          </cell>
          <cell r="AO56">
            <v>0.82940000000000003</v>
          </cell>
          <cell r="AP56">
            <v>0.82579554833948343</v>
          </cell>
          <cell r="AQ56">
            <v>0.80930000000000002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0.86160000000000003</v>
          </cell>
          <cell r="BD56">
            <v>0.86050000000000004</v>
          </cell>
          <cell r="BE56">
            <v>0.85709999999999997</v>
          </cell>
          <cell r="BF56">
            <v>0.85699999999999998</v>
          </cell>
          <cell r="BG56">
            <v>0.85350000000000004</v>
          </cell>
          <cell r="BH56">
            <v>0.85350000000000004</v>
          </cell>
          <cell r="BI56">
            <v>0.8478</v>
          </cell>
          <cell r="BJ56">
            <v>0.8478</v>
          </cell>
          <cell r="BK56">
            <v>0.8478</v>
          </cell>
          <cell r="BL56">
            <v>0.8478</v>
          </cell>
          <cell r="BM56">
            <v>0.84639659500320308</v>
          </cell>
          <cell r="BN56">
            <v>0.84599999999999997</v>
          </cell>
          <cell r="BO56">
            <v>0.85</v>
          </cell>
          <cell r="BP56">
            <v>0.84939029175891756</v>
          </cell>
          <cell r="BQ56">
            <v>0.84660000000000002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</row>
        <row r="57">
          <cell r="A57">
            <v>54</v>
          </cell>
          <cell r="B57">
            <v>0.8548</v>
          </cell>
          <cell r="C57">
            <v>0.85170000000000001</v>
          </cell>
          <cell r="D57">
            <v>0.85050000000000003</v>
          </cell>
          <cell r="E57">
            <v>0.8468</v>
          </cell>
          <cell r="F57">
            <v>0.84670000000000001</v>
          </cell>
          <cell r="G57">
            <v>0.84299999999999997</v>
          </cell>
          <cell r="H57">
            <v>0.84299999999999997</v>
          </cell>
          <cell r="I57">
            <v>0.83730000000000004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0.83581862805893659</v>
          </cell>
          <cell r="N57">
            <v>0.83540000000000003</v>
          </cell>
          <cell r="O57">
            <v>0.83919999999999995</v>
          </cell>
          <cell r="P57">
            <v>0.83855442656826562</v>
          </cell>
          <cell r="Q57">
            <v>0.83560000000000001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0.8314033055733504</v>
          </cell>
          <cell r="AN57">
            <v>0.82920000000000005</v>
          </cell>
          <cell r="AO57">
            <v>0.81850000000000001</v>
          </cell>
          <cell r="AP57">
            <v>0.81489554833948341</v>
          </cell>
          <cell r="AQ57">
            <v>0.7984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0.85170000000000001</v>
          </cell>
          <cell r="BD57">
            <v>0.85050000000000003</v>
          </cell>
          <cell r="BE57">
            <v>0.8468</v>
          </cell>
          <cell r="BF57">
            <v>0.84670000000000001</v>
          </cell>
          <cell r="BG57">
            <v>0.84299999999999997</v>
          </cell>
          <cell r="BH57">
            <v>0.84299999999999997</v>
          </cell>
          <cell r="BI57">
            <v>0.83730000000000004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0.83581862805893659</v>
          </cell>
          <cell r="BN57">
            <v>0.83540000000000003</v>
          </cell>
          <cell r="BO57">
            <v>0.83919999999999995</v>
          </cell>
          <cell r="BP57">
            <v>0.83855442656826562</v>
          </cell>
          <cell r="BQ57">
            <v>0.83560000000000001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</row>
        <row r="58">
          <cell r="A58">
            <v>55</v>
          </cell>
          <cell r="B58">
            <v>0.84509999999999996</v>
          </cell>
          <cell r="C58">
            <v>0.84179999999999999</v>
          </cell>
          <cell r="D58">
            <v>0.84050000000000002</v>
          </cell>
          <cell r="E58">
            <v>0.83660000000000001</v>
          </cell>
          <cell r="F58">
            <v>0.83650000000000002</v>
          </cell>
          <cell r="G58">
            <v>0.83250000000000002</v>
          </cell>
          <cell r="H58">
            <v>0.83250000000000002</v>
          </cell>
          <cell r="I58">
            <v>0.82679999999999998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0.82516269417040355</v>
          </cell>
          <cell r="N58">
            <v>0.82469999999999999</v>
          </cell>
          <cell r="O58">
            <v>0.82850000000000001</v>
          </cell>
          <cell r="P58">
            <v>0.82780062878228788</v>
          </cell>
          <cell r="Q58">
            <v>0.8246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0.82050330557335049</v>
          </cell>
          <cell r="AN58">
            <v>0.81830000000000003</v>
          </cell>
          <cell r="AO58">
            <v>0.80759999999999998</v>
          </cell>
          <cell r="AP58">
            <v>0.80399554833948339</v>
          </cell>
          <cell r="AQ58">
            <v>0.78749999999999998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0.84179999999999999</v>
          </cell>
          <cell r="BD58">
            <v>0.84050000000000002</v>
          </cell>
          <cell r="BE58">
            <v>0.83660000000000001</v>
          </cell>
          <cell r="BF58">
            <v>0.83650000000000002</v>
          </cell>
          <cell r="BG58">
            <v>0.83250000000000002</v>
          </cell>
          <cell r="BH58">
            <v>0.83250000000000002</v>
          </cell>
          <cell r="BI58">
            <v>0.82679999999999998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0.82516269417040355</v>
          </cell>
          <cell r="BN58">
            <v>0.82469999999999999</v>
          </cell>
          <cell r="BO58">
            <v>0.82850000000000001</v>
          </cell>
          <cell r="BP58">
            <v>0.82780062878228788</v>
          </cell>
          <cell r="BQ58">
            <v>0.8246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</row>
        <row r="59">
          <cell r="A59">
            <v>56</v>
          </cell>
          <cell r="B59">
            <v>0.83540000000000003</v>
          </cell>
          <cell r="C59">
            <v>0.83189999999999997</v>
          </cell>
          <cell r="D59">
            <v>0.83050000000000002</v>
          </cell>
          <cell r="E59">
            <v>0.82630000000000003</v>
          </cell>
          <cell r="F59">
            <v>0.82620000000000005</v>
          </cell>
          <cell r="G59">
            <v>0.82199999999999995</v>
          </cell>
          <cell r="H59">
            <v>0.82199999999999995</v>
          </cell>
          <cell r="I59">
            <v>0.81630000000000003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0.81458472722613717</v>
          </cell>
          <cell r="N59">
            <v>0.81410000000000005</v>
          </cell>
          <cell r="O59">
            <v>0.81769999999999998</v>
          </cell>
          <cell r="P59">
            <v>0.81696476359163595</v>
          </cell>
          <cell r="Q59">
            <v>0.81359999999999999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0.80960330557335047</v>
          </cell>
          <cell r="AN59">
            <v>0.80740000000000001</v>
          </cell>
          <cell r="AO59">
            <v>0.79669999999999996</v>
          </cell>
          <cell r="AP59">
            <v>0.79309554833948337</v>
          </cell>
          <cell r="AQ59">
            <v>0.77659999999999996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0.83189999999999997</v>
          </cell>
          <cell r="BD59">
            <v>0.83050000000000002</v>
          </cell>
          <cell r="BE59">
            <v>0.82630000000000003</v>
          </cell>
          <cell r="BF59">
            <v>0.82620000000000005</v>
          </cell>
          <cell r="BG59">
            <v>0.82199999999999995</v>
          </cell>
          <cell r="BH59">
            <v>0.82199999999999995</v>
          </cell>
          <cell r="BI59">
            <v>0.81630000000000003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0.81458472722613717</v>
          </cell>
          <cell r="BN59">
            <v>0.81410000000000005</v>
          </cell>
          <cell r="BO59">
            <v>0.81769999999999998</v>
          </cell>
          <cell r="BP59">
            <v>0.81696476359163595</v>
          </cell>
          <cell r="BQ59">
            <v>0.81359999999999999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</row>
        <row r="60">
          <cell r="A60">
            <v>57</v>
          </cell>
          <cell r="B60">
            <v>0.82569999999999999</v>
          </cell>
          <cell r="C60">
            <v>0.82199999999999995</v>
          </cell>
          <cell r="D60">
            <v>0.82050000000000001</v>
          </cell>
          <cell r="E60">
            <v>0.81610000000000005</v>
          </cell>
          <cell r="F60">
            <v>0.81599999999999995</v>
          </cell>
          <cell r="G60">
            <v>0.8115</v>
          </cell>
          <cell r="H60">
            <v>0.8115</v>
          </cell>
          <cell r="I60">
            <v>0.80579999999999996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0.80400676028187057</v>
          </cell>
          <cell r="N60">
            <v>0.80349999999999999</v>
          </cell>
          <cell r="O60">
            <v>0.80700000000000005</v>
          </cell>
          <cell r="P60">
            <v>0.8062109658056581</v>
          </cell>
          <cell r="Q60">
            <v>0.80259999999999998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0.79870330557335045</v>
          </cell>
          <cell r="AN60">
            <v>0.79649999999999999</v>
          </cell>
          <cell r="AO60">
            <v>0.78580000000000005</v>
          </cell>
          <cell r="AP60">
            <v>0.78219554833948346</v>
          </cell>
          <cell r="AQ60">
            <v>0.76570000000000005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0.82199999999999995</v>
          </cell>
          <cell r="BD60">
            <v>0.82050000000000001</v>
          </cell>
          <cell r="BE60">
            <v>0.81610000000000005</v>
          </cell>
          <cell r="BF60">
            <v>0.81599999999999995</v>
          </cell>
          <cell r="BG60">
            <v>0.8115</v>
          </cell>
          <cell r="BH60">
            <v>0.8115</v>
          </cell>
          <cell r="BI60">
            <v>0.80579999999999996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0.80400676028187057</v>
          </cell>
          <cell r="BN60">
            <v>0.80349999999999999</v>
          </cell>
          <cell r="BO60">
            <v>0.80700000000000005</v>
          </cell>
          <cell r="BP60">
            <v>0.8062109658056581</v>
          </cell>
          <cell r="BQ60">
            <v>0.80259999999999998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</row>
        <row r="61">
          <cell r="A61">
            <v>58</v>
          </cell>
          <cell r="B61">
            <v>0.81599999999999995</v>
          </cell>
          <cell r="C61">
            <v>0.81210000000000004</v>
          </cell>
          <cell r="D61">
            <v>0.8105</v>
          </cell>
          <cell r="E61">
            <v>0.80579999999999996</v>
          </cell>
          <cell r="F61">
            <v>0.80569999999999997</v>
          </cell>
          <cell r="G61">
            <v>0.80100000000000005</v>
          </cell>
          <cell r="H61">
            <v>0.80100000000000005</v>
          </cell>
          <cell r="I61">
            <v>0.79530000000000001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0.79342879333760419</v>
          </cell>
          <cell r="N61">
            <v>0.79290000000000005</v>
          </cell>
          <cell r="O61">
            <v>0.79620000000000002</v>
          </cell>
          <cell r="P61">
            <v>0.79537510061500616</v>
          </cell>
          <cell r="Q61">
            <v>0.79159999999999997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0.78780330557335043</v>
          </cell>
          <cell r="AN61">
            <v>0.78559999999999997</v>
          </cell>
          <cell r="AO61">
            <v>0.77490000000000003</v>
          </cell>
          <cell r="AP61">
            <v>0.77129554833948344</v>
          </cell>
          <cell r="AQ61">
            <v>0.75480000000000003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0.81210000000000004</v>
          </cell>
          <cell r="BD61">
            <v>0.8105</v>
          </cell>
          <cell r="BE61">
            <v>0.80579999999999996</v>
          </cell>
          <cell r="BF61">
            <v>0.80569999999999997</v>
          </cell>
          <cell r="BG61">
            <v>0.80100000000000005</v>
          </cell>
          <cell r="BH61">
            <v>0.80100000000000005</v>
          </cell>
          <cell r="BI61">
            <v>0.79530000000000001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0.79342879333760419</v>
          </cell>
          <cell r="BN61">
            <v>0.79290000000000005</v>
          </cell>
          <cell r="BO61">
            <v>0.79620000000000002</v>
          </cell>
          <cell r="BP61">
            <v>0.79537510061500616</v>
          </cell>
          <cell r="BQ61">
            <v>0.79159999999999997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</row>
        <row r="62">
          <cell r="A62">
            <v>59</v>
          </cell>
          <cell r="B62">
            <v>0.80630000000000002</v>
          </cell>
          <cell r="C62">
            <v>0.80210000000000004</v>
          </cell>
          <cell r="D62">
            <v>0.80049999999999999</v>
          </cell>
          <cell r="E62">
            <v>0.79559999999999997</v>
          </cell>
          <cell r="F62">
            <v>0.79549999999999998</v>
          </cell>
          <cell r="G62">
            <v>0.79049999999999998</v>
          </cell>
          <cell r="H62">
            <v>0.79049999999999998</v>
          </cell>
          <cell r="I62">
            <v>0.78480000000000005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0.78277285944907116</v>
          </cell>
          <cell r="N62">
            <v>0.78220000000000001</v>
          </cell>
          <cell r="O62">
            <v>0.78549999999999998</v>
          </cell>
          <cell r="P62">
            <v>0.78462130282902831</v>
          </cell>
          <cell r="Q62">
            <v>0.78059999999999996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0.77690330557335041</v>
          </cell>
          <cell r="AN62">
            <v>0.77470000000000006</v>
          </cell>
          <cell r="AO62">
            <v>0.76400000000000001</v>
          </cell>
          <cell r="AP62">
            <v>0.76039554833948342</v>
          </cell>
          <cell r="AQ62">
            <v>0.74390000000000001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0.80210000000000004</v>
          </cell>
          <cell r="BD62">
            <v>0.80049999999999999</v>
          </cell>
          <cell r="BE62">
            <v>0.79559999999999997</v>
          </cell>
          <cell r="BF62">
            <v>0.79549999999999998</v>
          </cell>
          <cell r="BG62">
            <v>0.79049999999999998</v>
          </cell>
          <cell r="BH62">
            <v>0.79049999999999998</v>
          </cell>
          <cell r="BI62">
            <v>0.78480000000000005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0.78277285944907116</v>
          </cell>
          <cell r="BN62">
            <v>0.78220000000000001</v>
          </cell>
          <cell r="BO62">
            <v>0.78549999999999998</v>
          </cell>
          <cell r="BP62">
            <v>0.78462130282902831</v>
          </cell>
          <cell r="BQ62">
            <v>0.78059999999999996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</row>
        <row r="63">
          <cell r="A63">
            <v>60</v>
          </cell>
          <cell r="B63">
            <v>0.79659999999999997</v>
          </cell>
          <cell r="C63">
            <v>0.79220000000000002</v>
          </cell>
          <cell r="D63">
            <v>0.79049999999999998</v>
          </cell>
          <cell r="E63">
            <v>0.78539999999999999</v>
          </cell>
          <cell r="F63">
            <v>0.78520000000000001</v>
          </cell>
          <cell r="G63">
            <v>0.78</v>
          </cell>
          <cell r="H63">
            <v>0.78</v>
          </cell>
          <cell r="I63">
            <v>0.77429999999999999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0.77219489250480455</v>
          </cell>
          <cell r="N63">
            <v>0.77159999999999995</v>
          </cell>
          <cell r="O63">
            <v>0.77470000000000006</v>
          </cell>
          <cell r="P63">
            <v>0.77378543763837637</v>
          </cell>
          <cell r="Q63">
            <v>0.76959999999999995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0.7660033055733505</v>
          </cell>
          <cell r="AN63">
            <v>0.76380000000000003</v>
          </cell>
          <cell r="AO63">
            <v>0.75309999999999999</v>
          </cell>
          <cell r="AP63">
            <v>0.7494955483394834</v>
          </cell>
          <cell r="AQ63">
            <v>0.73299999999999998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0.79220000000000002</v>
          </cell>
          <cell r="BD63">
            <v>0.79049999999999998</v>
          </cell>
          <cell r="BE63">
            <v>0.78539999999999999</v>
          </cell>
          <cell r="BF63">
            <v>0.78520000000000001</v>
          </cell>
          <cell r="BG63">
            <v>0.78</v>
          </cell>
          <cell r="BH63">
            <v>0.78</v>
          </cell>
          <cell r="BI63">
            <v>0.77429999999999999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0.77219489250480455</v>
          </cell>
          <cell r="BN63">
            <v>0.77159999999999995</v>
          </cell>
          <cell r="BO63">
            <v>0.77470000000000006</v>
          </cell>
          <cell r="BP63">
            <v>0.77378543763837637</v>
          </cell>
          <cell r="BQ63">
            <v>0.76959999999999995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</row>
        <row r="64">
          <cell r="A64">
            <v>61</v>
          </cell>
          <cell r="B64">
            <v>0.78690000000000004</v>
          </cell>
          <cell r="C64">
            <v>0.7823</v>
          </cell>
          <cell r="D64">
            <v>0.78049999999999997</v>
          </cell>
          <cell r="E64">
            <v>0.77510000000000001</v>
          </cell>
          <cell r="F64">
            <v>0.77500000000000002</v>
          </cell>
          <cell r="G64">
            <v>0.76949999999999996</v>
          </cell>
          <cell r="H64">
            <v>0.76949999999999996</v>
          </cell>
          <cell r="I64">
            <v>0.76380000000000003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0.76161692556053817</v>
          </cell>
          <cell r="N64">
            <v>0.76100000000000001</v>
          </cell>
          <cell r="O64">
            <v>0.76400000000000001</v>
          </cell>
          <cell r="P64">
            <v>0.76303163985239852</v>
          </cell>
          <cell r="Q64">
            <v>0.75860000000000005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0.75510330557335048</v>
          </cell>
          <cell r="AN64">
            <v>0.75290000000000001</v>
          </cell>
          <cell r="AO64">
            <v>0.74219999999999997</v>
          </cell>
          <cell r="AP64">
            <v>0.73859554833948338</v>
          </cell>
          <cell r="AQ64">
            <v>0.72209999999999996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0.7823</v>
          </cell>
          <cell r="BD64">
            <v>0.78049999999999997</v>
          </cell>
          <cell r="BE64">
            <v>0.77510000000000001</v>
          </cell>
          <cell r="BF64">
            <v>0.77500000000000002</v>
          </cell>
          <cell r="BG64">
            <v>0.76949999999999996</v>
          </cell>
          <cell r="BH64">
            <v>0.76949999999999996</v>
          </cell>
          <cell r="BI64">
            <v>0.76380000000000003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0.76161692556053817</v>
          </cell>
          <cell r="BN64">
            <v>0.76100000000000001</v>
          </cell>
          <cell r="BO64">
            <v>0.76400000000000001</v>
          </cell>
          <cell r="BP64">
            <v>0.76303163985239852</v>
          </cell>
          <cell r="BQ64">
            <v>0.75860000000000005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</row>
        <row r="65">
          <cell r="A65">
            <v>62</v>
          </cell>
          <cell r="B65">
            <v>0.7772</v>
          </cell>
          <cell r="C65">
            <v>0.77239999999999998</v>
          </cell>
          <cell r="D65">
            <v>0.77049999999999996</v>
          </cell>
          <cell r="E65">
            <v>0.76490000000000002</v>
          </cell>
          <cell r="F65">
            <v>0.76470000000000005</v>
          </cell>
          <cell r="G65">
            <v>0.75900000000000001</v>
          </cell>
          <cell r="H65">
            <v>0.75900000000000001</v>
          </cell>
          <cell r="I65">
            <v>0.75329999999999997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0.75103895861627157</v>
          </cell>
          <cell r="N65">
            <v>0.75039999999999996</v>
          </cell>
          <cell r="O65">
            <v>0.75319999999999998</v>
          </cell>
          <cell r="P65">
            <v>0.75219577466174659</v>
          </cell>
          <cell r="Q65">
            <v>0.74760000000000004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0.74420330557335046</v>
          </cell>
          <cell r="AN65">
            <v>0.74199999999999999</v>
          </cell>
          <cell r="AO65">
            <v>0.73129999999999995</v>
          </cell>
          <cell r="AP65">
            <v>0.72769554833948336</v>
          </cell>
          <cell r="AQ65">
            <v>0.71120000000000005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0.77239999999999998</v>
          </cell>
          <cell r="BD65">
            <v>0.77049999999999996</v>
          </cell>
          <cell r="BE65">
            <v>0.76490000000000002</v>
          </cell>
          <cell r="BF65">
            <v>0.76470000000000005</v>
          </cell>
          <cell r="BG65">
            <v>0.75900000000000001</v>
          </cell>
          <cell r="BH65">
            <v>0.75900000000000001</v>
          </cell>
          <cell r="BI65">
            <v>0.75329999999999997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0.75103895861627157</v>
          </cell>
          <cell r="BN65">
            <v>0.75039999999999996</v>
          </cell>
          <cell r="BO65">
            <v>0.75319999999999998</v>
          </cell>
          <cell r="BP65">
            <v>0.75219577466174659</v>
          </cell>
          <cell r="BQ65">
            <v>0.74760000000000004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</row>
        <row r="66">
          <cell r="A66">
            <v>63</v>
          </cell>
          <cell r="B66">
            <v>0.76739999999999997</v>
          </cell>
          <cell r="C66">
            <v>0.76249999999999996</v>
          </cell>
          <cell r="D66">
            <v>0.76049999999999995</v>
          </cell>
          <cell r="E66">
            <v>0.75460000000000005</v>
          </cell>
          <cell r="F66">
            <v>0.75449999999999995</v>
          </cell>
          <cell r="G66">
            <v>0.74850000000000005</v>
          </cell>
          <cell r="H66">
            <v>0.74850000000000005</v>
          </cell>
          <cell r="I66">
            <v>0.74280000000000002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0.74046099167200519</v>
          </cell>
          <cell r="N66">
            <v>0.73980000000000001</v>
          </cell>
          <cell r="O66">
            <v>0.74239999999999995</v>
          </cell>
          <cell r="P66">
            <v>0.74135990947109465</v>
          </cell>
          <cell r="Q66">
            <v>0.73660000000000003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0.73330330557335044</v>
          </cell>
          <cell r="AN66">
            <v>0.73109999999999997</v>
          </cell>
          <cell r="AO66">
            <v>0.72040000000000004</v>
          </cell>
          <cell r="AP66">
            <v>0.71679554833948345</v>
          </cell>
          <cell r="AQ66">
            <v>0.70030000000000003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0.76249999999999996</v>
          </cell>
          <cell r="BD66">
            <v>0.76049999999999995</v>
          </cell>
          <cell r="BE66">
            <v>0.75460000000000005</v>
          </cell>
          <cell r="BF66">
            <v>0.75449999999999995</v>
          </cell>
          <cell r="BG66">
            <v>0.74850000000000005</v>
          </cell>
          <cell r="BH66">
            <v>0.74850000000000005</v>
          </cell>
          <cell r="BI66">
            <v>0.74280000000000002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0.74046099167200519</v>
          </cell>
          <cell r="BN66">
            <v>0.73980000000000001</v>
          </cell>
          <cell r="BO66">
            <v>0.74239999999999995</v>
          </cell>
          <cell r="BP66">
            <v>0.74135990947109465</v>
          </cell>
          <cell r="BQ66">
            <v>0.73660000000000003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</row>
        <row r="67">
          <cell r="A67">
            <v>64</v>
          </cell>
          <cell r="B67">
            <v>0.75770000000000004</v>
          </cell>
          <cell r="C67">
            <v>0.75260000000000005</v>
          </cell>
          <cell r="D67">
            <v>0.75060000000000004</v>
          </cell>
          <cell r="E67">
            <v>0.74439999999999995</v>
          </cell>
          <cell r="F67">
            <v>0.74419999999999997</v>
          </cell>
          <cell r="G67">
            <v>0.73799999999999999</v>
          </cell>
          <cell r="H67">
            <v>0.73799999999999999</v>
          </cell>
          <cell r="I67">
            <v>0.73229999999999995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0.72980505778347216</v>
          </cell>
          <cell r="N67">
            <v>0.72909999999999997</v>
          </cell>
          <cell r="O67">
            <v>0.73170000000000002</v>
          </cell>
          <cell r="P67">
            <v>0.73060611168511691</v>
          </cell>
          <cell r="Q67">
            <v>0.72560000000000002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0.72240330557335042</v>
          </cell>
          <cell r="AN67">
            <v>0.72019999999999995</v>
          </cell>
          <cell r="AO67">
            <v>0.70950000000000002</v>
          </cell>
          <cell r="AP67">
            <v>0.70589554833948343</v>
          </cell>
          <cell r="AQ67">
            <v>0.68940000000000001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0.75260000000000005</v>
          </cell>
          <cell r="BD67">
            <v>0.75060000000000004</v>
          </cell>
          <cell r="BE67">
            <v>0.74439999999999995</v>
          </cell>
          <cell r="BF67">
            <v>0.74419999999999997</v>
          </cell>
          <cell r="BG67">
            <v>0.73799999999999999</v>
          </cell>
          <cell r="BH67">
            <v>0.73799999999999999</v>
          </cell>
          <cell r="BI67">
            <v>0.73229999999999995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0.72980505778347216</v>
          </cell>
          <cell r="BN67">
            <v>0.72909999999999997</v>
          </cell>
          <cell r="BO67">
            <v>0.73170000000000002</v>
          </cell>
          <cell r="BP67">
            <v>0.73060611168511691</v>
          </cell>
          <cell r="BQ67">
            <v>0.72560000000000002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</row>
        <row r="68">
          <cell r="A68">
            <v>65</v>
          </cell>
          <cell r="B68">
            <v>0.748</v>
          </cell>
          <cell r="C68">
            <v>0.74260000000000004</v>
          </cell>
          <cell r="D68">
            <v>0.74060000000000004</v>
          </cell>
          <cell r="E68">
            <v>0.73409999999999997</v>
          </cell>
          <cell r="F68">
            <v>0.73399999999999999</v>
          </cell>
          <cell r="G68">
            <v>0.72750000000000004</v>
          </cell>
          <cell r="H68">
            <v>0.72750000000000004</v>
          </cell>
          <cell r="I68">
            <v>0.7218</v>
          </cell>
          <cell r="J68">
            <v>0.7218</v>
          </cell>
          <cell r="K68">
            <v>0.7218</v>
          </cell>
          <cell r="L68">
            <v>0.7218</v>
          </cell>
          <cell r="M68">
            <v>0.71922709083920566</v>
          </cell>
          <cell r="N68">
            <v>0.71850000000000003</v>
          </cell>
          <cell r="O68">
            <v>0.72089999999999999</v>
          </cell>
          <cell r="P68">
            <v>0.71977024649446497</v>
          </cell>
          <cell r="Q68">
            <v>0.71460000000000001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0.71150330557335051</v>
          </cell>
          <cell r="AN68">
            <v>0.70930000000000004</v>
          </cell>
          <cell r="AO68">
            <v>0.6986</v>
          </cell>
          <cell r="AP68">
            <v>0.6949955483394834</v>
          </cell>
          <cell r="AQ68">
            <v>0.67849999999999999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0.74260000000000004</v>
          </cell>
          <cell r="BD68">
            <v>0.74060000000000004</v>
          </cell>
          <cell r="BE68">
            <v>0.73409999999999997</v>
          </cell>
          <cell r="BF68">
            <v>0.73399999999999999</v>
          </cell>
          <cell r="BG68">
            <v>0.72750000000000004</v>
          </cell>
          <cell r="BH68">
            <v>0.72750000000000004</v>
          </cell>
          <cell r="BI68">
            <v>0.7218</v>
          </cell>
          <cell r="BJ68">
            <v>0.7218</v>
          </cell>
          <cell r="BK68">
            <v>0.7218</v>
          </cell>
          <cell r="BL68">
            <v>0.7218</v>
          </cell>
          <cell r="BM68">
            <v>0.71922709083920566</v>
          </cell>
          <cell r="BN68">
            <v>0.71850000000000003</v>
          </cell>
          <cell r="BO68">
            <v>0.72089999999999999</v>
          </cell>
          <cell r="BP68">
            <v>0.71977024649446497</v>
          </cell>
          <cell r="BQ68">
            <v>0.71460000000000001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</row>
        <row r="69">
          <cell r="A69">
            <v>66</v>
          </cell>
          <cell r="B69">
            <v>0.73829999999999996</v>
          </cell>
          <cell r="C69">
            <v>0.73270000000000002</v>
          </cell>
          <cell r="D69">
            <v>0.73060000000000003</v>
          </cell>
          <cell r="E69">
            <v>0.72389999999999999</v>
          </cell>
          <cell r="F69">
            <v>0.72370000000000001</v>
          </cell>
          <cell r="G69">
            <v>0.71699999999999997</v>
          </cell>
          <cell r="H69">
            <v>0.71699999999999997</v>
          </cell>
          <cell r="I69">
            <v>0.71130000000000004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0.70864912389493917</v>
          </cell>
          <cell r="N69">
            <v>0.70789999999999997</v>
          </cell>
          <cell r="O69">
            <v>0.71020000000000005</v>
          </cell>
          <cell r="P69">
            <v>0.70901644870848712</v>
          </cell>
          <cell r="Q69">
            <v>0.7036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0.70060330557335049</v>
          </cell>
          <cell r="AN69">
            <v>0.69840000000000002</v>
          </cell>
          <cell r="AO69">
            <v>0.68769999999999998</v>
          </cell>
          <cell r="AP69">
            <v>0.68409554833948338</v>
          </cell>
          <cell r="AQ69">
            <v>0.66759999999999997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0.73270000000000002</v>
          </cell>
          <cell r="BD69">
            <v>0.73060000000000003</v>
          </cell>
          <cell r="BE69">
            <v>0.72389999999999999</v>
          </cell>
          <cell r="BF69">
            <v>0.72370000000000001</v>
          </cell>
          <cell r="BG69">
            <v>0.71699999999999997</v>
          </cell>
          <cell r="BH69">
            <v>0.71699999999999997</v>
          </cell>
          <cell r="BI69">
            <v>0.71130000000000004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0.70864912389493917</v>
          </cell>
          <cell r="BN69">
            <v>0.70789999999999997</v>
          </cell>
          <cell r="BO69">
            <v>0.71020000000000005</v>
          </cell>
          <cell r="BP69">
            <v>0.70901644870848712</v>
          </cell>
          <cell r="BQ69">
            <v>0.7036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</row>
        <row r="70">
          <cell r="A70">
            <v>67</v>
          </cell>
          <cell r="B70">
            <v>0.72860000000000003</v>
          </cell>
          <cell r="C70">
            <v>0.7228</v>
          </cell>
          <cell r="D70">
            <v>0.72060000000000002</v>
          </cell>
          <cell r="E70">
            <v>0.71360000000000001</v>
          </cell>
          <cell r="F70">
            <v>0.71340000000000003</v>
          </cell>
          <cell r="G70">
            <v>0.70650000000000002</v>
          </cell>
          <cell r="H70">
            <v>0.70650000000000002</v>
          </cell>
          <cell r="I70">
            <v>0.70079999999999998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0.69807115695067268</v>
          </cell>
          <cell r="N70">
            <v>0.69730000000000003</v>
          </cell>
          <cell r="O70">
            <v>0.69940000000000002</v>
          </cell>
          <cell r="P70">
            <v>0.69818058351783518</v>
          </cell>
          <cell r="Q70">
            <v>0.69259999999999999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0.68970330557335047</v>
          </cell>
          <cell r="AN70">
            <v>0.6875</v>
          </cell>
          <cell r="AO70">
            <v>0.67679999999999996</v>
          </cell>
          <cell r="AP70">
            <v>0.67319554833948336</v>
          </cell>
          <cell r="AQ70">
            <v>0.65669999999999995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0.7228</v>
          </cell>
          <cell r="BD70">
            <v>0.72060000000000002</v>
          </cell>
          <cell r="BE70">
            <v>0.71360000000000001</v>
          </cell>
          <cell r="BF70">
            <v>0.71340000000000003</v>
          </cell>
          <cell r="BG70">
            <v>0.70650000000000002</v>
          </cell>
          <cell r="BH70">
            <v>0.70650000000000002</v>
          </cell>
          <cell r="BI70">
            <v>0.70079999999999998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0.69807115695067268</v>
          </cell>
          <cell r="BN70">
            <v>0.69730000000000003</v>
          </cell>
          <cell r="BO70">
            <v>0.69940000000000002</v>
          </cell>
          <cell r="BP70">
            <v>0.69818058351783518</v>
          </cell>
          <cell r="BQ70">
            <v>0.69259999999999999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</row>
        <row r="71">
          <cell r="A71">
            <v>68</v>
          </cell>
          <cell r="B71">
            <v>0.71889999999999998</v>
          </cell>
          <cell r="C71">
            <v>0.71289999999999998</v>
          </cell>
          <cell r="D71">
            <v>0.71060000000000001</v>
          </cell>
          <cell r="E71">
            <v>0.70340000000000003</v>
          </cell>
          <cell r="F71">
            <v>0.70320000000000005</v>
          </cell>
          <cell r="G71">
            <v>0.69599999999999995</v>
          </cell>
          <cell r="H71">
            <v>0.69599999999999995</v>
          </cell>
          <cell r="I71">
            <v>0.69030000000000002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0.68741522306213965</v>
          </cell>
          <cell r="N71">
            <v>0.68659999999999999</v>
          </cell>
          <cell r="O71">
            <v>0.68869999999999998</v>
          </cell>
          <cell r="P71">
            <v>0.68742678573185734</v>
          </cell>
          <cell r="Q71">
            <v>0.68159999999999998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0.67880330557335045</v>
          </cell>
          <cell r="AN71">
            <v>0.67659999999999998</v>
          </cell>
          <cell r="AO71">
            <v>0.66590000000000005</v>
          </cell>
          <cell r="AP71">
            <v>0.66229554833948345</v>
          </cell>
          <cell r="AQ71">
            <v>0.64580000000000004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0.71289999999999998</v>
          </cell>
          <cell r="BD71">
            <v>0.71060000000000001</v>
          </cell>
          <cell r="BE71">
            <v>0.70340000000000003</v>
          </cell>
          <cell r="BF71">
            <v>0.70320000000000005</v>
          </cell>
          <cell r="BG71">
            <v>0.69599999999999995</v>
          </cell>
          <cell r="BH71">
            <v>0.69599999999999995</v>
          </cell>
          <cell r="BI71">
            <v>0.69030000000000002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0.68741522306213965</v>
          </cell>
          <cell r="BN71">
            <v>0.68659999999999999</v>
          </cell>
          <cell r="BO71">
            <v>0.68869999999999998</v>
          </cell>
          <cell r="BP71">
            <v>0.68742678573185734</v>
          </cell>
          <cell r="BQ71">
            <v>0.68159999999999998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</row>
        <row r="72">
          <cell r="A72">
            <v>69</v>
          </cell>
          <cell r="B72">
            <v>0.70920000000000005</v>
          </cell>
          <cell r="C72">
            <v>0.70299999999999996</v>
          </cell>
          <cell r="D72">
            <v>0.7006</v>
          </cell>
          <cell r="E72">
            <v>0.69310000000000005</v>
          </cell>
          <cell r="F72">
            <v>0.69289999999999996</v>
          </cell>
          <cell r="G72">
            <v>0.6855</v>
          </cell>
          <cell r="H72">
            <v>0.6855</v>
          </cell>
          <cell r="I72">
            <v>0.67979999999999996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0.67683725611787315</v>
          </cell>
          <cell r="N72">
            <v>0.67600000000000005</v>
          </cell>
          <cell r="O72">
            <v>0.67789999999999995</v>
          </cell>
          <cell r="P72">
            <v>0.6765909205412054</v>
          </cell>
          <cell r="Q72">
            <v>0.67059999999999997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0.66790330557335043</v>
          </cell>
          <cell r="AN72">
            <v>0.66569999999999996</v>
          </cell>
          <cell r="AO72">
            <v>0.65500000000000003</v>
          </cell>
          <cell r="AP72">
            <v>0.65139554833948343</v>
          </cell>
          <cell r="AQ72">
            <v>0.63490000000000002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0.70299999999999996</v>
          </cell>
          <cell r="BD72">
            <v>0.7006</v>
          </cell>
          <cell r="BE72">
            <v>0.69310000000000005</v>
          </cell>
          <cell r="BF72">
            <v>0.69289999999999996</v>
          </cell>
          <cell r="BG72">
            <v>0.6855</v>
          </cell>
          <cell r="BH72">
            <v>0.6855</v>
          </cell>
          <cell r="BI72">
            <v>0.67979999999999996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0.67683725611787315</v>
          </cell>
          <cell r="BN72">
            <v>0.67600000000000005</v>
          </cell>
          <cell r="BO72">
            <v>0.67789999999999995</v>
          </cell>
          <cell r="BP72">
            <v>0.6765909205412054</v>
          </cell>
          <cell r="BQ72">
            <v>0.67059999999999997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</row>
        <row r="73">
          <cell r="A73">
            <v>70</v>
          </cell>
          <cell r="B73">
            <v>0.69950000000000001</v>
          </cell>
          <cell r="C73">
            <v>0.69299999999999995</v>
          </cell>
          <cell r="D73">
            <v>0.69059999999999999</v>
          </cell>
          <cell r="E73">
            <v>0.68289999999999995</v>
          </cell>
          <cell r="F73">
            <v>0.68269999999999997</v>
          </cell>
          <cell r="G73">
            <v>0.67500000000000004</v>
          </cell>
          <cell r="H73">
            <v>0.67500000000000004</v>
          </cell>
          <cell r="I73">
            <v>0.66930000000000001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0.66625928917360666</v>
          </cell>
          <cell r="N73">
            <v>0.66539999999999999</v>
          </cell>
          <cell r="O73">
            <v>0.66720000000000002</v>
          </cell>
          <cell r="P73">
            <v>0.66583712275522755</v>
          </cell>
          <cell r="Q73">
            <v>0.65959999999999996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0.6570033055733504</v>
          </cell>
          <cell r="AN73">
            <v>0.65480000000000005</v>
          </cell>
          <cell r="AO73">
            <v>0.64410000000000001</v>
          </cell>
          <cell r="AP73">
            <v>0.64049554833948341</v>
          </cell>
          <cell r="AQ73">
            <v>0.624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0.69299999999999995</v>
          </cell>
          <cell r="BD73">
            <v>0.69059999999999999</v>
          </cell>
          <cell r="BE73">
            <v>0.68289999999999995</v>
          </cell>
          <cell r="BF73">
            <v>0.68269999999999997</v>
          </cell>
          <cell r="BG73">
            <v>0.67500000000000004</v>
          </cell>
          <cell r="BH73">
            <v>0.67500000000000004</v>
          </cell>
          <cell r="BI73">
            <v>0.66930000000000001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0.66625928917360666</v>
          </cell>
          <cell r="BN73">
            <v>0.66539999999999999</v>
          </cell>
          <cell r="BO73">
            <v>0.66720000000000002</v>
          </cell>
          <cell r="BP73">
            <v>0.66583712275522755</v>
          </cell>
          <cell r="BQ73">
            <v>0.65959999999999996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</row>
        <row r="74">
          <cell r="A74">
            <v>71</v>
          </cell>
          <cell r="B74">
            <v>0.68979999999999997</v>
          </cell>
          <cell r="C74">
            <v>0.68310000000000004</v>
          </cell>
          <cell r="D74">
            <v>0.68059999999999998</v>
          </cell>
          <cell r="E74">
            <v>0.67269999999999996</v>
          </cell>
          <cell r="F74">
            <v>0.6724</v>
          </cell>
          <cell r="G74">
            <v>0.66449999999999998</v>
          </cell>
          <cell r="H74">
            <v>0.66449999999999998</v>
          </cell>
          <cell r="I74">
            <v>0.65880000000000005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0.65568132222934017</v>
          </cell>
          <cell r="N74">
            <v>0.65480000000000005</v>
          </cell>
          <cell r="O74">
            <v>0.65639999999999998</v>
          </cell>
          <cell r="P74">
            <v>0.65500125756457561</v>
          </cell>
          <cell r="Q74">
            <v>0.64859999999999995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0.64610330557335049</v>
          </cell>
          <cell r="AN74">
            <v>0.64390000000000003</v>
          </cell>
          <cell r="AO74">
            <v>0.63319999999999999</v>
          </cell>
          <cell r="AP74">
            <v>0.62959554833948339</v>
          </cell>
          <cell r="AQ74">
            <v>0.61309999999999998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0.68310000000000004</v>
          </cell>
          <cell r="BD74">
            <v>0.68059999999999998</v>
          </cell>
          <cell r="BE74">
            <v>0.67269999999999996</v>
          </cell>
          <cell r="BF74">
            <v>0.6724</v>
          </cell>
          <cell r="BG74">
            <v>0.66449999999999998</v>
          </cell>
          <cell r="BH74">
            <v>0.66449999999999998</v>
          </cell>
          <cell r="BI74">
            <v>0.65880000000000005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0.65568132222934017</v>
          </cell>
          <cell r="BN74">
            <v>0.65480000000000005</v>
          </cell>
          <cell r="BO74">
            <v>0.65639999999999998</v>
          </cell>
          <cell r="BP74">
            <v>0.65500125756457561</v>
          </cell>
          <cell r="BQ74">
            <v>0.64859999999999995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</row>
        <row r="75">
          <cell r="A75">
            <v>72</v>
          </cell>
          <cell r="B75">
            <v>0.68010000000000004</v>
          </cell>
          <cell r="C75">
            <v>0.67320000000000002</v>
          </cell>
          <cell r="D75">
            <v>0.67059999999999997</v>
          </cell>
          <cell r="E75">
            <v>0.66239999999999999</v>
          </cell>
          <cell r="F75">
            <v>0.66220000000000001</v>
          </cell>
          <cell r="G75">
            <v>0.65400000000000003</v>
          </cell>
          <cell r="H75">
            <v>0.65400000000000003</v>
          </cell>
          <cell r="I75">
            <v>0.64829999999999999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0.64502538834080714</v>
          </cell>
          <cell r="N75">
            <v>0.64410000000000001</v>
          </cell>
          <cell r="O75">
            <v>0.64570000000000005</v>
          </cell>
          <cell r="P75">
            <v>0.64424745977859776</v>
          </cell>
          <cell r="Q75">
            <v>0.63759999999999994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0.63520330557335047</v>
          </cell>
          <cell r="AN75">
            <v>0.63300000000000001</v>
          </cell>
          <cell r="AO75">
            <v>0.62229999999999996</v>
          </cell>
          <cell r="AP75">
            <v>0.61869554833948337</v>
          </cell>
          <cell r="AQ75">
            <v>0.60219999999999996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0.67320000000000002</v>
          </cell>
          <cell r="BD75">
            <v>0.67059999999999997</v>
          </cell>
          <cell r="BE75">
            <v>0.66239999999999999</v>
          </cell>
          <cell r="BF75">
            <v>0.66220000000000001</v>
          </cell>
          <cell r="BG75">
            <v>0.65400000000000003</v>
          </cell>
          <cell r="BH75">
            <v>0.65400000000000003</v>
          </cell>
          <cell r="BI75">
            <v>0.64829999999999999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0.64502538834080714</v>
          </cell>
          <cell r="BN75">
            <v>0.64410000000000001</v>
          </cell>
          <cell r="BO75">
            <v>0.64570000000000005</v>
          </cell>
          <cell r="BP75">
            <v>0.64424745977859776</v>
          </cell>
          <cell r="BQ75">
            <v>0.63759999999999994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</row>
        <row r="76">
          <cell r="A76">
            <v>73</v>
          </cell>
          <cell r="B76">
            <v>0.67030000000000001</v>
          </cell>
          <cell r="C76">
            <v>0.6633</v>
          </cell>
          <cell r="D76">
            <v>0.66059999999999997</v>
          </cell>
          <cell r="E76">
            <v>0.6522</v>
          </cell>
          <cell r="F76">
            <v>0.65190000000000003</v>
          </cell>
          <cell r="G76">
            <v>0.64349999999999996</v>
          </cell>
          <cell r="H76">
            <v>0.64349999999999996</v>
          </cell>
          <cell r="I76">
            <v>0.63780000000000003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0.63444742139654065</v>
          </cell>
          <cell r="N76">
            <v>0.63349999999999995</v>
          </cell>
          <cell r="O76">
            <v>0.63490000000000002</v>
          </cell>
          <cell r="P76">
            <v>0.63341159458794594</v>
          </cell>
          <cell r="Q76">
            <v>0.62660000000000005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0.62430330557335045</v>
          </cell>
          <cell r="AN76">
            <v>0.62209999999999999</v>
          </cell>
          <cell r="AO76">
            <v>0.61140000000000005</v>
          </cell>
          <cell r="AP76">
            <v>0.60779554833948346</v>
          </cell>
          <cell r="AQ76">
            <v>0.59130000000000005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0.6633</v>
          </cell>
          <cell r="BD76">
            <v>0.66059999999999997</v>
          </cell>
          <cell r="BE76">
            <v>0.6522</v>
          </cell>
          <cell r="BF76">
            <v>0.65190000000000003</v>
          </cell>
          <cell r="BG76">
            <v>0.64349999999999996</v>
          </cell>
          <cell r="BH76">
            <v>0.64349999999999996</v>
          </cell>
          <cell r="BI76">
            <v>0.63780000000000003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0.63444742139654065</v>
          </cell>
          <cell r="BN76">
            <v>0.63349999999999995</v>
          </cell>
          <cell r="BO76">
            <v>0.63490000000000002</v>
          </cell>
          <cell r="BP76">
            <v>0.63341159458794594</v>
          </cell>
          <cell r="BQ76">
            <v>0.62660000000000005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</row>
        <row r="77">
          <cell r="A77">
            <v>74</v>
          </cell>
          <cell r="B77">
            <v>0.66059999999999997</v>
          </cell>
          <cell r="C77">
            <v>0.65339999999999998</v>
          </cell>
          <cell r="D77">
            <v>0.65059999999999996</v>
          </cell>
          <cell r="E77">
            <v>0.64190000000000003</v>
          </cell>
          <cell r="F77">
            <v>0.64170000000000005</v>
          </cell>
          <cell r="G77">
            <v>0.63300000000000001</v>
          </cell>
          <cell r="H77">
            <v>0.63300000000000001</v>
          </cell>
          <cell r="I77">
            <v>0.62729999999999997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0.62386945445227415</v>
          </cell>
          <cell r="N77">
            <v>0.62290000000000001</v>
          </cell>
          <cell r="O77">
            <v>0.62409999999999999</v>
          </cell>
          <cell r="P77">
            <v>0.622575729397294</v>
          </cell>
          <cell r="Q77">
            <v>0.61560000000000004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0.61340330557335043</v>
          </cell>
          <cell r="AN77">
            <v>0.61119999999999997</v>
          </cell>
          <cell r="AO77">
            <v>0.60050000000000003</v>
          </cell>
          <cell r="AP77">
            <v>0.59687761574415743</v>
          </cell>
          <cell r="AQ77">
            <v>0.58030000000000004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0.65339999999999998</v>
          </cell>
          <cell r="BD77">
            <v>0.65059999999999996</v>
          </cell>
          <cell r="BE77">
            <v>0.64190000000000003</v>
          </cell>
          <cell r="BF77">
            <v>0.64170000000000005</v>
          </cell>
          <cell r="BG77">
            <v>0.63300000000000001</v>
          </cell>
          <cell r="BH77">
            <v>0.63300000000000001</v>
          </cell>
          <cell r="BI77">
            <v>0.62729999999999997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0.62386945445227415</v>
          </cell>
          <cell r="BN77">
            <v>0.62290000000000001</v>
          </cell>
          <cell r="BO77">
            <v>0.62409999999999999</v>
          </cell>
          <cell r="BP77">
            <v>0.622575729397294</v>
          </cell>
          <cell r="BQ77">
            <v>0.61560000000000004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</row>
        <row r="78">
          <cell r="A78">
            <v>75</v>
          </cell>
          <cell r="B78">
            <v>0.65090000000000003</v>
          </cell>
          <cell r="C78">
            <v>0.64349999999999996</v>
          </cell>
          <cell r="D78">
            <v>0.64059999999999995</v>
          </cell>
          <cell r="E78">
            <v>0.63170000000000004</v>
          </cell>
          <cell r="F78">
            <v>0.63139999999999996</v>
          </cell>
          <cell r="G78">
            <v>0.62250000000000005</v>
          </cell>
          <cell r="H78">
            <v>0.62250000000000005</v>
          </cell>
          <cell r="I78">
            <v>0.61680000000000001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0.61329148750800766</v>
          </cell>
          <cell r="N78">
            <v>0.61229999999999996</v>
          </cell>
          <cell r="O78">
            <v>0.61329999999999996</v>
          </cell>
          <cell r="P78">
            <v>0.61166813382533824</v>
          </cell>
          <cell r="Q78">
            <v>0.60419999999999996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0.60250330557335041</v>
          </cell>
          <cell r="AN78">
            <v>0.60029999999999994</v>
          </cell>
          <cell r="AO78">
            <v>0.58960000000000001</v>
          </cell>
          <cell r="AP78">
            <v>0.58583415498154978</v>
          </cell>
          <cell r="AQ78">
            <v>0.56859999999999999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0.64349999999999996</v>
          </cell>
          <cell r="BD78">
            <v>0.64059999999999995</v>
          </cell>
          <cell r="BE78">
            <v>0.63170000000000004</v>
          </cell>
          <cell r="BF78">
            <v>0.63139999999999996</v>
          </cell>
          <cell r="BG78">
            <v>0.62250000000000005</v>
          </cell>
          <cell r="BH78">
            <v>0.62250000000000005</v>
          </cell>
          <cell r="BI78">
            <v>0.61680000000000001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0.61329148750800766</v>
          </cell>
          <cell r="BN78">
            <v>0.61229999999999996</v>
          </cell>
          <cell r="BO78">
            <v>0.61329999999999996</v>
          </cell>
          <cell r="BP78">
            <v>0.61166813382533824</v>
          </cell>
          <cell r="BQ78">
            <v>0.60419999999999996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</row>
        <row r="79">
          <cell r="A79">
            <v>76</v>
          </cell>
          <cell r="B79">
            <v>0.64119999999999999</v>
          </cell>
          <cell r="C79">
            <v>0.63349999999999995</v>
          </cell>
          <cell r="D79">
            <v>0.63060000000000005</v>
          </cell>
          <cell r="E79">
            <v>0.62139999999999995</v>
          </cell>
          <cell r="F79">
            <v>0.62119999999999997</v>
          </cell>
          <cell r="G79">
            <v>0.61199999999999999</v>
          </cell>
          <cell r="H79">
            <v>0.61199999999999999</v>
          </cell>
          <cell r="I79">
            <v>0.60629999999999995</v>
          </cell>
          <cell r="J79">
            <v>0.60629999999999995</v>
          </cell>
          <cell r="K79">
            <v>0.60599999999999998</v>
          </cell>
          <cell r="L79">
            <v>0.60589999999999999</v>
          </cell>
          <cell r="M79">
            <v>0.60215758667520813</v>
          </cell>
          <cell r="N79">
            <v>0.60109999999999997</v>
          </cell>
          <cell r="O79">
            <v>0.6018</v>
          </cell>
          <cell r="P79">
            <v>0.60004260565805656</v>
          </cell>
          <cell r="Q79">
            <v>0.59199999999999997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0.5916033055733505</v>
          </cell>
          <cell r="AN79">
            <v>0.58940000000000003</v>
          </cell>
          <cell r="AO79">
            <v>0.57869999999999999</v>
          </cell>
          <cell r="AP79">
            <v>0.57464723345633451</v>
          </cell>
          <cell r="AQ79">
            <v>0.55610000000000004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0.63349999999999995</v>
          </cell>
          <cell r="BD79">
            <v>0.63060000000000005</v>
          </cell>
          <cell r="BE79">
            <v>0.62139999999999995</v>
          </cell>
          <cell r="BF79">
            <v>0.62119999999999997</v>
          </cell>
          <cell r="BG79">
            <v>0.61199999999999999</v>
          </cell>
          <cell r="BH79">
            <v>0.61199999999999999</v>
          </cell>
          <cell r="BI79">
            <v>0.60629999999999995</v>
          </cell>
          <cell r="BJ79">
            <v>0.60629999999999995</v>
          </cell>
          <cell r="BK79">
            <v>0.60599999999999998</v>
          </cell>
          <cell r="BL79">
            <v>0.60589999999999999</v>
          </cell>
          <cell r="BM79">
            <v>0.60215758667520813</v>
          </cell>
          <cell r="BN79">
            <v>0.60109999999999997</v>
          </cell>
          <cell r="BO79">
            <v>0.6018</v>
          </cell>
          <cell r="BP79">
            <v>0.60004260565805656</v>
          </cell>
          <cell r="BQ79">
            <v>0.59199999999999997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</row>
        <row r="80">
          <cell r="A80">
            <v>77</v>
          </cell>
          <cell r="B80">
            <v>0.63149999999999995</v>
          </cell>
          <cell r="C80">
            <v>0.62360000000000004</v>
          </cell>
          <cell r="D80">
            <v>0.62060000000000004</v>
          </cell>
          <cell r="E80">
            <v>0.61119999999999997</v>
          </cell>
          <cell r="F80">
            <v>0.6109</v>
          </cell>
          <cell r="G80">
            <v>0.60150000000000003</v>
          </cell>
          <cell r="H80">
            <v>0.60150000000000003</v>
          </cell>
          <cell r="I80">
            <v>0.59560000000000002</v>
          </cell>
          <cell r="J80">
            <v>0.59540000000000004</v>
          </cell>
          <cell r="K80">
            <v>0.59450000000000003</v>
          </cell>
          <cell r="L80">
            <v>0.59419999999999995</v>
          </cell>
          <cell r="M80">
            <v>0.5902236858424087</v>
          </cell>
          <cell r="N80">
            <v>0.58909999999999996</v>
          </cell>
          <cell r="O80">
            <v>0.58940000000000003</v>
          </cell>
          <cell r="P80">
            <v>0.58753501008610087</v>
          </cell>
          <cell r="Q80">
            <v>0.57899999999999996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0.58070330557335048</v>
          </cell>
          <cell r="AN80">
            <v>0.57850000000000001</v>
          </cell>
          <cell r="AO80">
            <v>0.5675</v>
          </cell>
          <cell r="AP80">
            <v>0.56308858154981556</v>
          </cell>
          <cell r="AQ80">
            <v>0.54290000000000005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0.62360000000000004</v>
          </cell>
          <cell r="BD80">
            <v>0.62060000000000004</v>
          </cell>
          <cell r="BE80">
            <v>0.61119999999999997</v>
          </cell>
          <cell r="BF80">
            <v>0.6109</v>
          </cell>
          <cell r="BG80">
            <v>0.60150000000000003</v>
          </cell>
          <cell r="BH80">
            <v>0.60150000000000003</v>
          </cell>
          <cell r="BI80">
            <v>0.59560000000000002</v>
          </cell>
          <cell r="BJ80">
            <v>0.59540000000000004</v>
          </cell>
          <cell r="BK80">
            <v>0.59450000000000003</v>
          </cell>
          <cell r="BL80">
            <v>0.59419999999999995</v>
          </cell>
          <cell r="BM80">
            <v>0.5902236858424087</v>
          </cell>
          <cell r="BN80">
            <v>0.58909999999999996</v>
          </cell>
          <cell r="BO80">
            <v>0.58940000000000003</v>
          </cell>
          <cell r="BP80">
            <v>0.58753501008610087</v>
          </cell>
          <cell r="BQ80">
            <v>0.57899999999999996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</row>
        <row r="81">
          <cell r="A81">
            <v>78</v>
          </cell>
          <cell r="B81">
            <v>0.62180000000000002</v>
          </cell>
          <cell r="C81">
            <v>0.61370000000000002</v>
          </cell>
          <cell r="D81">
            <v>0.61060000000000003</v>
          </cell>
          <cell r="E81">
            <v>0.60089999999999999</v>
          </cell>
          <cell r="F81">
            <v>0.60070000000000001</v>
          </cell>
          <cell r="G81">
            <v>0.59099999999999997</v>
          </cell>
          <cell r="H81">
            <v>0.59079999999999999</v>
          </cell>
          <cell r="I81">
            <v>0.58409999999999995</v>
          </cell>
          <cell r="J81">
            <v>0.5837</v>
          </cell>
          <cell r="K81">
            <v>0.58230000000000004</v>
          </cell>
          <cell r="L81">
            <v>0.58179999999999998</v>
          </cell>
          <cell r="M81">
            <v>0.57758978500960922</v>
          </cell>
          <cell r="N81">
            <v>0.57640000000000002</v>
          </cell>
          <cell r="O81">
            <v>0.57630000000000003</v>
          </cell>
          <cell r="P81">
            <v>0.57430948191881925</v>
          </cell>
          <cell r="Q81">
            <v>0.56520000000000004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0.56972533862908392</v>
          </cell>
          <cell r="AN81">
            <v>0.5675</v>
          </cell>
          <cell r="AO81">
            <v>0.55530000000000002</v>
          </cell>
          <cell r="AP81">
            <v>0.55056579483394841</v>
          </cell>
          <cell r="AQ81">
            <v>0.52890000000000004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0.61370000000000002</v>
          </cell>
          <cell r="BD81">
            <v>0.61060000000000003</v>
          </cell>
          <cell r="BE81">
            <v>0.60089999999999999</v>
          </cell>
          <cell r="BF81">
            <v>0.60070000000000001</v>
          </cell>
          <cell r="BG81">
            <v>0.59099999999999997</v>
          </cell>
          <cell r="BH81">
            <v>0.59079999999999999</v>
          </cell>
          <cell r="BI81">
            <v>0.58409999999999995</v>
          </cell>
          <cell r="BJ81">
            <v>0.5837</v>
          </cell>
          <cell r="BK81">
            <v>0.58230000000000004</v>
          </cell>
          <cell r="BL81">
            <v>0.58179999999999998</v>
          </cell>
          <cell r="BM81">
            <v>0.57758978500960922</v>
          </cell>
          <cell r="BN81">
            <v>0.57640000000000002</v>
          </cell>
          <cell r="BO81">
            <v>0.57630000000000003</v>
          </cell>
          <cell r="BP81">
            <v>0.57430948191881925</v>
          </cell>
          <cell r="BQ81">
            <v>0.56520000000000004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</row>
        <row r="82">
          <cell r="A82">
            <v>79</v>
          </cell>
          <cell r="B82">
            <v>0.61199999999999999</v>
          </cell>
          <cell r="C82">
            <v>0.60360000000000003</v>
          </cell>
          <cell r="D82">
            <v>0.60040000000000004</v>
          </cell>
          <cell r="E82">
            <v>0.59040000000000004</v>
          </cell>
          <cell r="F82">
            <v>0.59009999999999996</v>
          </cell>
          <cell r="G82">
            <v>0.58009999999999995</v>
          </cell>
          <cell r="H82">
            <v>0.57920000000000005</v>
          </cell>
          <cell r="I82">
            <v>0.57179999999999997</v>
          </cell>
          <cell r="J82">
            <v>0.57130000000000003</v>
          </cell>
          <cell r="K82">
            <v>0.56920000000000004</v>
          </cell>
          <cell r="L82">
            <v>0.56869999999999998</v>
          </cell>
          <cell r="M82">
            <v>0.56417791723254318</v>
          </cell>
          <cell r="N82">
            <v>0.56289999999999996</v>
          </cell>
          <cell r="O82">
            <v>0.5625</v>
          </cell>
          <cell r="P82">
            <v>0.56036602115621159</v>
          </cell>
          <cell r="Q82">
            <v>0.55059999999999998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0.55812363613068539</v>
          </cell>
          <cell r="AN82">
            <v>0.55569999999999997</v>
          </cell>
          <cell r="AO82">
            <v>0.54210000000000003</v>
          </cell>
          <cell r="AP82">
            <v>0.53707887330873305</v>
          </cell>
          <cell r="AQ82">
            <v>0.5141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0.60360000000000003</v>
          </cell>
          <cell r="BD82">
            <v>0.60040000000000004</v>
          </cell>
          <cell r="BE82">
            <v>0.59040000000000004</v>
          </cell>
          <cell r="BF82">
            <v>0.59009999999999996</v>
          </cell>
          <cell r="BG82">
            <v>0.58009999999999995</v>
          </cell>
          <cell r="BH82">
            <v>0.57920000000000005</v>
          </cell>
          <cell r="BI82">
            <v>0.57179999999999997</v>
          </cell>
          <cell r="BJ82">
            <v>0.57130000000000003</v>
          </cell>
          <cell r="BK82">
            <v>0.56920000000000004</v>
          </cell>
          <cell r="BL82">
            <v>0.56869999999999998</v>
          </cell>
          <cell r="BM82">
            <v>0.56417791723254318</v>
          </cell>
          <cell r="BN82">
            <v>0.56289999999999996</v>
          </cell>
          <cell r="BO82">
            <v>0.5625</v>
          </cell>
          <cell r="BP82">
            <v>0.56036602115621159</v>
          </cell>
          <cell r="BQ82">
            <v>0.55059999999999998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</row>
        <row r="83">
          <cell r="A83">
            <v>80</v>
          </cell>
          <cell r="B83">
            <v>0.60129999999999995</v>
          </cell>
          <cell r="C83">
            <v>0.59260000000000002</v>
          </cell>
          <cell r="D83">
            <v>0.58930000000000005</v>
          </cell>
          <cell r="E83">
            <v>0.57879999999999998</v>
          </cell>
          <cell r="F83">
            <v>0.5786</v>
          </cell>
          <cell r="G83">
            <v>0.56810000000000005</v>
          </cell>
          <cell r="H83">
            <v>0.56669999999999998</v>
          </cell>
          <cell r="I83">
            <v>0.55869999999999997</v>
          </cell>
          <cell r="J83">
            <v>0.55789999999999995</v>
          </cell>
          <cell r="K83">
            <v>0.5554</v>
          </cell>
          <cell r="L83">
            <v>0.55479999999999996</v>
          </cell>
          <cell r="M83">
            <v>0.54996604945547722</v>
          </cell>
          <cell r="N83">
            <v>0.54859999999999998</v>
          </cell>
          <cell r="O83">
            <v>0.54779999999999995</v>
          </cell>
          <cell r="P83">
            <v>0.54554049298892981</v>
          </cell>
          <cell r="Q83">
            <v>0.53520000000000001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0.54553209891095444</v>
          </cell>
          <cell r="AN83">
            <v>0.54279999999999995</v>
          </cell>
          <cell r="AO83">
            <v>0.52800000000000002</v>
          </cell>
          <cell r="AP83">
            <v>0.5227098843788438</v>
          </cell>
          <cell r="AQ83">
            <v>0.4985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0.59260000000000002</v>
          </cell>
          <cell r="BD83">
            <v>0.58930000000000005</v>
          </cell>
          <cell r="BE83">
            <v>0.57879999999999998</v>
          </cell>
          <cell r="BF83">
            <v>0.5786</v>
          </cell>
          <cell r="BG83">
            <v>0.56810000000000005</v>
          </cell>
          <cell r="BH83">
            <v>0.56669999999999998</v>
          </cell>
          <cell r="BI83">
            <v>0.55869999999999997</v>
          </cell>
          <cell r="BJ83">
            <v>0.55789999999999995</v>
          </cell>
          <cell r="BK83">
            <v>0.5554</v>
          </cell>
          <cell r="BL83">
            <v>0.55479999999999996</v>
          </cell>
          <cell r="BM83">
            <v>0.54996604945547722</v>
          </cell>
          <cell r="BN83">
            <v>0.54859999999999998</v>
          </cell>
          <cell r="BO83">
            <v>0.54779999999999995</v>
          </cell>
          <cell r="BP83">
            <v>0.54554049298892981</v>
          </cell>
          <cell r="BQ83">
            <v>0.53520000000000001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</row>
        <row r="84">
          <cell r="A84">
            <v>81</v>
          </cell>
          <cell r="B84">
            <v>0.5897</v>
          </cell>
          <cell r="C84">
            <v>0.58069999999999999</v>
          </cell>
          <cell r="D84">
            <v>0.57720000000000005</v>
          </cell>
          <cell r="E84">
            <v>0.56640000000000001</v>
          </cell>
          <cell r="F84">
            <v>0.56610000000000005</v>
          </cell>
          <cell r="G84">
            <v>0.55530000000000002</v>
          </cell>
          <cell r="H84">
            <v>0.55330000000000001</v>
          </cell>
          <cell r="I84">
            <v>0.54469999999999996</v>
          </cell>
          <cell r="J84">
            <v>0.54379999999999995</v>
          </cell>
          <cell r="K84">
            <v>0.54079999999999995</v>
          </cell>
          <cell r="L84">
            <v>0.54010000000000002</v>
          </cell>
          <cell r="M84">
            <v>0.53495418167841124</v>
          </cell>
          <cell r="N84">
            <v>0.53349999999999997</v>
          </cell>
          <cell r="O84">
            <v>0.5323</v>
          </cell>
          <cell r="P84">
            <v>0.52991496482164824</v>
          </cell>
          <cell r="Q84">
            <v>0.51900000000000002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0.53174056169122352</v>
          </cell>
          <cell r="AN84">
            <v>0.52869999999999995</v>
          </cell>
          <cell r="AO84">
            <v>0.51280000000000003</v>
          </cell>
          <cell r="AP84">
            <v>0.50729469323493237</v>
          </cell>
          <cell r="AQ84">
            <v>0.48209999999999997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0.58069999999999999</v>
          </cell>
          <cell r="BD84">
            <v>0.57720000000000005</v>
          </cell>
          <cell r="BE84">
            <v>0.56640000000000001</v>
          </cell>
          <cell r="BF84">
            <v>0.56610000000000005</v>
          </cell>
          <cell r="BG84">
            <v>0.55530000000000002</v>
          </cell>
          <cell r="BH84">
            <v>0.55330000000000001</v>
          </cell>
          <cell r="BI84">
            <v>0.54469999999999996</v>
          </cell>
          <cell r="BJ84">
            <v>0.54379999999999995</v>
          </cell>
          <cell r="BK84">
            <v>0.54079999999999995</v>
          </cell>
          <cell r="BL84">
            <v>0.54010000000000002</v>
          </cell>
          <cell r="BM84">
            <v>0.53495418167841124</v>
          </cell>
          <cell r="BN84">
            <v>0.53349999999999997</v>
          </cell>
          <cell r="BO84">
            <v>0.5323</v>
          </cell>
          <cell r="BP84">
            <v>0.52991496482164824</v>
          </cell>
          <cell r="BQ84">
            <v>0.51900000000000002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</row>
        <row r="85">
          <cell r="A85">
            <v>82</v>
          </cell>
          <cell r="B85">
            <v>0.57720000000000005</v>
          </cell>
          <cell r="C85">
            <v>0.56779999999999997</v>
          </cell>
          <cell r="D85">
            <v>0.56420000000000003</v>
          </cell>
          <cell r="E85">
            <v>0.55300000000000005</v>
          </cell>
          <cell r="F85">
            <v>0.55269999999999997</v>
          </cell>
          <cell r="G85">
            <v>0.54149999999999998</v>
          </cell>
          <cell r="H85">
            <v>0.53900000000000003</v>
          </cell>
          <cell r="I85">
            <v>0.52990000000000004</v>
          </cell>
          <cell r="J85">
            <v>0.52880000000000005</v>
          </cell>
          <cell r="K85">
            <v>0.52549999999999997</v>
          </cell>
          <cell r="L85">
            <v>0.52459999999999996</v>
          </cell>
          <cell r="M85">
            <v>0.51922028084561178</v>
          </cell>
          <cell r="N85">
            <v>0.51770000000000005</v>
          </cell>
          <cell r="O85">
            <v>0.5161</v>
          </cell>
          <cell r="P85">
            <v>0.51357150405904062</v>
          </cell>
          <cell r="Q85">
            <v>0.502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0.51690495836002559</v>
          </cell>
          <cell r="AN85">
            <v>0.51359999999999995</v>
          </cell>
          <cell r="AO85">
            <v>0.49669999999999997</v>
          </cell>
          <cell r="AP85">
            <v>0.49101536728167278</v>
          </cell>
          <cell r="AQ85">
            <v>0.46500000000000002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0.56779999999999997</v>
          </cell>
          <cell r="BD85">
            <v>0.56420000000000003</v>
          </cell>
          <cell r="BE85">
            <v>0.55300000000000005</v>
          </cell>
          <cell r="BF85">
            <v>0.55269999999999997</v>
          </cell>
          <cell r="BG85">
            <v>0.54149999999999998</v>
          </cell>
          <cell r="BH85">
            <v>0.53900000000000003</v>
          </cell>
          <cell r="BI85">
            <v>0.52990000000000004</v>
          </cell>
          <cell r="BJ85">
            <v>0.52880000000000005</v>
          </cell>
          <cell r="BK85">
            <v>0.52549999999999997</v>
          </cell>
          <cell r="BL85">
            <v>0.52459999999999996</v>
          </cell>
          <cell r="BM85">
            <v>0.51922028084561178</v>
          </cell>
          <cell r="BN85">
            <v>0.51770000000000005</v>
          </cell>
          <cell r="BO85">
            <v>0.5161</v>
          </cell>
          <cell r="BP85">
            <v>0.51357150405904062</v>
          </cell>
          <cell r="BQ85">
            <v>0.502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</row>
        <row r="86">
          <cell r="A86">
            <v>83</v>
          </cell>
          <cell r="B86">
            <v>0.56369999999999998</v>
          </cell>
          <cell r="C86">
            <v>0.55400000000000005</v>
          </cell>
          <cell r="D86">
            <v>0.55030000000000001</v>
          </cell>
          <cell r="E86">
            <v>0.53869999999999996</v>
          </cell>
          <cell r="F86">
            <v>0.53839999999999999</v>
          </cell>
          <cell r="G86">
            <v>0.52680000000000005</v>
          </cell>
          <cell r="H86">
            <v>0.52380000000000004</v>
          </cell>
          <cell r="I86">
            <v>0.51419999999999999</v>
          </cell>
          <cell r="J86">
            <v>0.51300000000000001</v>
          </cell>
          <cell r="K86">
            <v>0.50929999999999997</v>
          </cell>
          <cell r="L86">
            <v>0.50839999999999996</v>
          </cell>
          <cell r="M86">
            <v>0.50270841306854575</v>
          </cell>
          <cell r="N86">
            <v>0.50109999999999999</v>
          </cell>
          <cell r="O86">
            <v>0.49909999999999999</v>
          </cell>
          <cell r="P86">
            <v>0.49642804329643297</v>
          </cell>
          <cell r="Q86">
            <v>0.48420000000000002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0.50094732197309422</v>
          </cell>
          <cell r="AN86">
            <v>0.49740000000000001</v>
          </cell>
          <cell r="AO86">
            <v>0.47960000000000003</v>
          </cell>
          <cell r="AP86">
            <v>0.4737719065190652</v>
          </cell>
          <cell r="AQ86">
            <v>0.4471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0.55400000000000005</v>
          </cell>
          <cell r="BD86">
            <v>0.55030000000000001</v>
          </cell>
          <cell r="BE86">
            <v>0.53869999999999996</v>
          </cell>
          <cell r="BF86">
            <v>0.53839999999999999</v>
          </cell>
          <cell r="BG86">
            <v>0.52680000000000005</v>
          </cell>
          <cell r="BH86">
            <v>0.52380000000000004</v>
          </cell>
          <cell r="BI86">
            <v>0.51419999999999999</v>
          </cell>
          <cell r="BJ86">
            <v>0.51300000000000001</v>
          </cell>
          <cell r="BK86">
            <v>0.50929999999999997</v>
          </cell>
          <cell r="BL86">
            <v>0.50839999999999996</v>
          </cell>
          <cell r="BM86">
            <v>0.50270841306854575</v>
          </cell>
          <cell r="BN86">
            <v>0.50109999999999999</v>
          </cell>
          <cell r="BO86">
            <v>0.49909999999999999</v>
          </cell>
          <cell r="BP86">
            <v>0.49642804329643297</v>
          </cell>
          <cell r="BQ86">
            <v>0.48420000000000002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</row>
        <row r="87">
          <cell r="A87">
            <v>84</v>
          </cell>
          <cell r="B87">
            <v>0.54930000000000001</v>
          </cell>
          <cell r="C87">
            <v>0.5393</v>
          </cell>
          <cell r="D87">
            <v>0.53539999999999999</v>
          </cell>
          <cell r="E87">
            <v>0.52339999999999998</v>
          </cell>
          <cell r="F87">
            <v>0.52310000000000001</v>
          </cell>
          <cell r="G87">
            <v>0.5111</v>
          </cell>
          <cell r="H87">
            <v>0.50770000000000004</v>
          </cell>
          <cell r="I87">
            <v>0.49769999999999998</v>
          </cell>
          <cell r="J87">
            <v>0.49640000000000001</v>
          </cell>
          <cell r="K87">
            <v>0.4924</v>
          </cell>
          <cell r="L87">
            <v>0.49149999999999999</v>
          </cell>
          <cell r="M87">
            <v>0.48549654529147984</v>
          </cell>
          <cell r="N87">
            <v>0.48380000000000001</v>
          </cell>
          <cell r="O87">
            <v>0.48130000000000001</v>
          </cell>
          <cell r="P87">
            <v>0.47848458253382536</v>
          </cell>
          <cell r="Q87">
            <v>0.46560000000000001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0.48386765253042924</v>
          </cell>
          <cell r="AN87">
            <v>0.48010000000000003</v>
          </cell>
          <cell r="AO87">
            <v>0.46150000000000002</v>
          </cell>
          <cell r="AP87">
            <v>0.45556431094710947</v>
          </cell>
          <cell r="AQ87">
            <v>0.4284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0.5393</v>
          </cell>
          <cell r="BD87">
            <v>0.53539999999999999</v>
          </cell>
          <cell r="BE87">
            <v>0.52339999999999998</v>
          </cell>
          <cell r="BF87">
            <v>0.52310000000000001</v>
          </cell>
          <cell r="BG87">
            <v>0.5111</v>
          </cell>
          <cell r="BH87">
            <v>0.50770000000000004</v>
          </cell>
          <cell r="BI87">
            <v>0.49769999999999998</v>
          </cell>
          <cell r="BJ87">
            <v>0.49640000000000001</v>
          </cell>
          <cell r="BK87">
            <v>0.4924</v>
          </cell>
          <cell r="BL87">
            <v>0.49149999999999999</v>
          </cell>
          <cell r="BM87">
            <v>0.48549654529147984</v>
          </cell>
          <cell r="BN87">
            <v>0.48380000000000001</v>
          </cell>
          <cell r="BO87">
            <v>0.48130000000000001</v>
          </cell>
          <cell r="BP87">
            <v>0.47848458253382536</v>
          </cell>
          <cell r="BQ87">
            <v>0.46560000000000001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</row>
        <row r="88">
          <cell r="A88">
            <v>85</v>
          </cell>
          <cell r="B88">
            <v>0.53400000000000003</v>
          </cell>
          <cell r="C88">
            <v>0.52359999999999995</v>
          </cell>
          <cell r="D88">
            <v>0.51959999999999995</v>
          </cell>
          <cell r="E88">
            <v>0.50719999999999998</v>
          </cell>
          <cell r="F88">
            <v>0.50690000000000002</v>
          </cell>
          <cell r="G88">
            <v>0.4945</v>
          </cell>
          <cell r="H88">
            <v>0.49070000000000003</v>
          </cell>
          <cell r="I88">
            <v>0.48039999999999999</v>
          </cell>
          <cell r="J88">
            <v>0.47899999999999998</v>
          </cell>
          <cell r="K88">
            <v>0.47470000000000001</v>
          </cell>
          <cell r="L88">
            <v>0.4738</v>
          </cell>
          <cell r="M88">
            <v>0.46748467751441386</v>
          </cell>
          <cell r="N88">
            <v>0.4657</v>
          </cell>
          <cell r="O88">
            <v>0.46279999999999999</v>
          </cell>
          <cell r="P88">
            <v>0.45982318917589177</v>
          </cell>
          <cell r="Q88">
            <v>0.44619999999999999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0.46558798308776428</v>
          </cell>
          <cell r="AN88">
            <v>0.46160000000000001</v>
          </cell>
          <cell r="AO88">
            <v>0.4425</v>
          </cell>
          <cell r="AP88">
            <v>0.43647464797047969</v>
          </cell>
          <cell r="AQ88">
            <v>0.40889999999999999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0.52359999999999995</v>
          </cell>
          <cell r="BD88">
            <v>0.51959999999999995</v>
          </cell>
          <cell r="BE88">
            <v>0.50719999999999998</v>
          </cell>
          <cell r="BF88">
            <v>0.50690000000000002</v>
          </cell>
          <cell r="BG88">
            <v>0.4945</v>
          </cell>
          <cell r="BH88">
            <v>0.49070000000000003</v>
          </cell>
          <cell r="BI88">
            <v>0.48039999999999999</v>
          </cell>
          <cell r="BJ88">
            <v>0.47899999999999998</v>
          </cell>
          <cell r="BK88">
            <v>0.47470000000000001</v>
          </cell>
          <cell r="BL88">
            <v>0.4738</v>
          </cell>
          <cell r="BM88">
            <v>0.46748467751441386</v>
          </cell>
          <cell r="BN88">
            <v>0.4657</v>
          </cell>
          <cell r="BO88">
            <v>0.46279999999999999</v>
          </cell>
          <cell r="BP88">
            <v>0.45982318917589177</v>
          </cell>
          <cell r="BQ88">
            <v>0.44619999999999999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</row>
        <row r="89">
          <cell r="A89">
            <v>86</v>
          </cell>
          <cell r="B89">
            <v>0.51770000000000005</v>
          </cell>
          <cell r="C89">
            <v>0.50700000000000001</v>
          </cell>
          <cell r="D89">
            <v>0.50290000000000001</v>
          </cell>
          <cell r="E89">
            <v>0.49009999999999998</v>
          </cell>
          <cell r="F89">
            <v>0.48970000000000002</v>
          </cell>
          <cell r="G89">
            <v>0.47689999999999999</v>
          </cell>
          <cell r="H89">
            <v>0.47289999999999999</v>
          </cell>
          <cell r="I89">
            <v>0.4622</v>
          </cell>
          <cell r="J89">
            <v>0.4607</v>
          </cell>
          <cell r="K89">
            <v>0.45629999999999998</v>
          </cell>
          <cell r="L89">
            <v>0.45529999999999998</v>
          </cell>
          <cell r="M89">
            <v>0.44867280973734786</v>
          </cell>
          <cell r="N89">
            <v>0.44679999999999997</v>
          </cell>
          <cell r="O89">
            <v>0.44340000000000002</v>
          </cell>
          <cell r="P89">
            <v>0.44027972841328417</v>
          </cell>
          <cell r="Q89">
            <v>0.42599999999999999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0.44626424753363231</v>
          </cell>
          <cell r="AN89">
            <v>0.44209999999999999</v>
          </cell>
          <cell r="AO89">
            <v>0.4224</v>
          </cell>
          <cell r="AP89">
            <v>0.41633878277982778</v>
          </cell>
          <cell r="AQ89">
            <v>0.3886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0.50700000000000001</v>
          </cell>
          <cell r="BD89">
            <v>0.50290000000000001</v>
          </cell>
          <cell r="BE89">
            <v>0.49009999999999998</v>
          </cell>
          <cell r="BF89">
            <v>0.48970000000000002</v>
          </cell>
          <cell r="BG89">
            <v>0.47689999999999999</v>
          </cell>
          <cell r="BH89">
            <v>0.47289999999999999</v>
          </cell>
          <cell r="BI89">
            <v>0.4622</v>
          </cell>
          <cell r="BJ89">
            <v>0.4607</v>
          </cell>
          <cell r="BK89">
            <v>0.45629999999999998</v>
          </cell>
          <cell r="BL89">
            <v>0.45529999999999998</v>
          </cell>
          <cell r="BM89">
            <v>0.44867280973734786</v>
          </cell>
          <cell r="BN89">
            <v>0.44679999999999997</v>
          </cell>
          <cell r="BO89">
            <v>0.44340000000000002</v>
          </cell>
          <cell r="BP89">
            <v>0.44027972841328417</v>
          </cell>
          <cell r="BQ89">
            <v>0.42599999999999999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</row>
        <row r="90">
          <cell r="A90">
            <v>87</v>
          </cell>
          <cell r="B90">
            <v>0.50039999999999996</v>
          </cell>
          <cell r="C90">
            <v>0.4894</v>
          </cell>
          <cell r="D90">
            <v>0.48520000000000002</v>
          </cell>
          <cell r="E90">
            <v>0.47199999999999998</v>
          </cell>
          <cell r="F90">
            <v>0.47160000000000002</v>
          </cell>
          <cell r="G90">
            <v>0.45850000000000002</v>
          </cell>
          <cell r="H90">
            <v>0.4541</v>
          </cell>
          <cell r="I90">
            <v>0.44319999999999998</v>
          </cell>
          <cell r="J90">
            <v>0.44159999999999999</v>
          </cell>
          <cell r="K90">
            <v>0.43709999999999999</v>
          </cell>
          <cell r="L90">
            <v>0.436</v>
          </cell>
          <cell r="M90">
            <v>0.42906094196028188</v>
          </cell>
          <cell r="N90">
            <v>0.42709999999999998</v>
          </cell>
          <cell r="O90">
            <v>0.42330000000000001</v>
          </cell>
          <cell r="P90">
            <v>0.42001833505535058</v>
          </cell>
          <cell r="Q90">
            <v>0.40500000000000003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0.42581847892376679</v>
          </cell>
          <cell r="AN90">
            <v>0.42149999999999999</v>
          </cell>
          <cell r="AO90">
            <v>0.40139999999999998</v>
          </cell>
          <cell r="AP90">
            <v>0.39533878277982776</v>
          </cell>
          <cell r="AQ90">
            <v>0.36759999999999998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0.4894</v>
          </cell>
          <cell r="BD90">
            <v>0.48520000000000002</v>
          </cell>
          <cell r="BE90">
            <v>0.47199999999999998</v>
          </cell>
          <cell r="BF90">
            <v>0.47160000000000002</v>
          </cell>
          <cell r="BG90">
            <v>0.45850000000000002</v>
          </cell>
          <cell r="BH90">
            <v>0.4541</v>
          </cell>
          <cell r="BI90">
            <v>0.44319999999999998</v>
          </cell>
          <cell r="BJ90">
            <v>0.44159999999999999</v>
          </cell>
          <cell r="BK90">
            <v>0.43709999999999999</v>
          </cell>
          <cell r="BL90">
            <v>0.436</v>
          </cell>
          <cell r="BM90">
            <v>0.42906094196028188</v>
          </cell>
          <cell r="BN90">
            <v>0.42709999999999998</v>
          </cell>
          <cell r="BO90">
            <v>0.42330000000000001</v>
          </cell>
          <cell r="BP90">
            <v>0.42001833505535058</v>
          </cell>
          <cell r="BQ90">
            <v>0.40500000000000003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</row>
        <row r="91">
          <cell r="A91">
            <v>88</v>
          </cell>
          <cell r="B91">
            <v>0.48230000000000001</v>
          </cell>
          <cell r="C91">
            <v>0.47089999999999999</v>
          </cell>
          <cell r="D91">
            <v>0.46650000000000003</v>
          </cell>
          <cell r="E91">
            <v>0.45300000000000001</v>
          </cell>
          <cell r="F91">
            <v>0.4526</v>
          </cell>
          <cell r="G91">
            <v>0.439</v>
          </cell>
          <cell r="H91">
            <v>0.43440000000000001</v>
          </cell>
          <cell r="I91">
            <v>0.42330000000000001</v>
          </cell>
          <cell r="J91">
            <v>0.42170000000000002</v>
          </cell>
          <cell r="K91">
            <v>0.41710000000000003</v>
          </cell>
          <cell r="L91">
            <v>0.41599999999999998</v>
          </cell>
          <cell r="M91">
            <v>0.40874907418321588</v>
          </cell>
          <cell r="N91">
            <v>0.40670000000000001</v>
          </cell>
          <cell r="O91">
            <v>0.40239999999999998</v>
          </cell>
          <cell r="P91">
            <v>0.39895694169741697</v>
          </cell>
          <cell r="Q91">
            <v>0.38319999999999999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0.40425067725816782</v>
          </cell>
          <cell r="AN91">
            <v>0.39979999999999999</v>
          </cell>
          <cell r="AO91">
            <v>0.37930000000000003</v>
          </cell>
          <cell r="AP91">
            <v>0.37329258056580567</v>
          </cell>
          <cell r="AQ91">
            <v>0.3458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0.47089999999999999</v>
          </cell>
          <cell r="BD91">
            <v>0.46650000000000003</v>
          </cell>
          <cell r="BE91">
            <v>0.45300000000000001</v>
          </cell>
          <cell r="BF91">
            <v>0.4526</v>
          </cell>
          <cell r="BG91">
            <v>0.439</v>
          </cell>
          <cell r="BH91">
            <v>0.43440000000000001</v>
          </cell>
          <cell r="BI91">
            <v>0.42330000000000001</v>
          </cell>
          <cell r="BJ91">
            <v>0.42170000000000002</v>
          </cell>
          <cell r="BK91">
            <v>0.41710000000000003</v>
          </cell>
          <cell r="BL91">
            <v>0.41599999999999998</v>
          </cell>
          <cell r="BM91">
            <v>0.40874907418321588</v>
          </cell>
          <cell r="BN91">
            <v>0.40670000000000001</v>
          </cell>
          <cell r="BO91">
            <v>0.40239999999999998</v>
          </cell>
          <cell r="BP91">
            <v>0.39895694169741697</v>
          </cell>
          <cell r="BQ91">
            <v>0.38319999999999999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</row>
        <row r="92">
          <cell r="A92">
            <v>89</v>
          </cell>
          <cell r="B92">
            <v>0.4632</v>
          </cell>
          <cell r="C92">
            <v>0.45150000000000001</v>
          </cell>
          <cell r="D92">
            <v>0.44700000000000001</v>
          </cell>
          <cell r="E92">
            <v>0.433</v>
          </cell>
          <cell r="F92">
            <v>0.43259999999999998</v>
          </cell>
          <cell r="G92">
            <v>0.41870000000000002</v>
          </cell>
          <cell r="H92">
            <v>0.41389999999999999</v>
          </cell>
          <cell r="I92">
            <v>0.40260000000000001</v>
          </cell>
          <cell r="J92">
            <v>0.40100000000000002</v>
          </cell>
          <cell r="K92">
            <v>0.39629999999999999</v>
          </cell>
          <cell r="L92">
            <v>0.39529999999999998</v>
          </cell>
          <cell r="M92">
            <v>0.38765923946188341</v>
          </cell>
          <cell r="N92">
            <v>0.38550000000000001</v>
          </cell>
          <cell r="O92">
            <v>0.38069999999999998</v>
          </cell>
          <cell r="P92">
            <v>0.37709554833948339</v>
          </cell>
          <cell r="Q92">
            <v>0.36059999999999998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0.38156084253683537</v>
          </cell>
          <cell r="AN92">
            <v>0.377</v>
          </cell>
          <cell r="AO92">
            <v>0.35630000000000001</v>
          </cell>
          <cell r="AP92">
            <v>0.35036431094710946</v>
          </cell>
          <cell r="AQ92">
            <v>0.32319999999999999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0.45150000000000001</v>
          </cell>
          <cell r="BD92">
            <v>0.44700000000000001</v>
          </cell>
          <cell r="BE92">
            <v>0.433</v>
          </cell>
          <cell r="BF92">
            <v>0.43259999999999998</v>
          </cell>
          <cell r="BG92">
            <v>0.41870000000000002</v>
          </cell>
          <cell r="BH92">
            <v>0.41389999999999999</v>
          </cell>
          <cell r="BI92">
            <v>0.40260000000000001</v>
          </cell>
          <cell r="BJ92">
            <v>0.40100000000000002</v>
          </cell>
          <cell r="BK92">
            <v>0.39629999999999999</v>
          </cell>
          <cell r="BL92">
            <v>0.39529999999999998</v>
          </cell>
          <cell r="BM92">
            <v>0.38765923946188341</v>
          </cell>
          <cell r="BN92">
            <v>0.38550000000000001</v>
          </cell>
          <cell r="BO92">
            <v>0.38069999999999998</v>
          </cell>
          <cell r="BP92">
            <v>0.37709554833948339</v>
          </cell>
          <cell r="BQ92">
            <v>0.36059999999999998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</row>
        <row r="93">
          <cell r="A93">
            <v>90</v>
          </cell>
          <cell r="B93">
            <v>0.44309999999999999</v>
          </cell>
          <cell r="C93">
            <v>0.43109999999999998</v>
          </cell>
          <cell r="D93">
            <v>0.42649999999999999</v>
          </cell>
          <cell r="E93">
            <v>0.41210000000000002</v>
          </cell>
          <cell r="F93">
            <v>0.41170000000000001</v>
          </cell>
          <cell r="G93">
            <v>0.39729999999999999</v>
          </cell>
          <cell r="H93">
            <v>0.39240000000000003</v>
          </cell>
          <cell r="I93">
            <v>0.38100000000000001</v>
          </cell>
          <cell r="J93">
            <v>0.37940000000000002</v>
          </cell>
          <cell r="K93">
            <v>0.37480000000000002</v>
          </cell>
          <cell r="L93">
            <v>0.37380000000000002</v>
          </cell>
          <cell r="M93">
            <v>0.36576940474055092</v>
          </cell>
          <cell r="N93">
            <v>0.36349999999999999</v>
          </cell>
          <cell r="O93">
            <v>0.35830000000000001</v>
          </cell>
          <cell r="P93">
            <v>0.35451622238622388</v>
          </cell>
          <cell r="Q93">
            <v>0.3372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0.35774897475976941</v>
          </cell>
          <cell r="AN93">
            <v>0.35310000000000002</v>
          </cell>
          <cell r="AO93">
            <v>0.33229999999999998</v>
          </cell>
          <cell r="AP93">
            <v>0.32647190651906516</v>
          </cell>
          <cell r="AQ93">
            <v>0.29980000000000001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0.43109999999999998</v>
          </cell>
          <cell r="BD93">
            <v>0.42649999999999999</v>
          </cell>
          <cell r="BE93">
            <v>0.41210000000000002</v>
          </cell>
          <cell r="BF93">
            <v>0.41170000000000001</v>
          </cell>
          <cell r="BG93">
            <v>0.39729999999999999</v>
          </cell>
          <cell r="BH93">
            <v>0.39240000000000003</v>
          </cell>
          <cell r="BI93">
            <v>0.38100000000000001</v>
          </cell>
          <cell r="BJ93">
            <v>0.37940000000000002</v>
          </cell>
          <cell r="BK93">
            <v>0.37480000000000002</v>
          </cell>
          <cell r="BL93">
            <v>0.37380000000000002</v>
          </cell>
          <cell r="BM93">
            <v>0.36576940474055092</v>
          </cell>
          <cell r="BN93">
            <v>0.36349999999999999</v>
          </cell>
          <cell r="BO93">
            <v>0.35830000000000001</v>
          </cell>
          <cell r="BP93">
            <v>0.35451622238622388</v>
          </cell>
          <cell r="BQ93">
            <v>0.3372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</row>
        <row r="94">
          <cell r="A94">
            <v>91</v>
          </cell>
          <cell r="B94">
            <v>0.42209999999999998</v>
          </cell>
          <cell r="C94">
            <v>0.4098</v>
          </cell>
          <cell r="D94">
            <v>0.40500000000000003</v>
          </cell>
          <cell r="E94">
            <v>0.39029999999999998</v>
          </cell>
          <cell r="F94">
            <v>0.38990000000000002</v>
          </cell>
          <cell r="G94">
            <v>0.37509999999999999</v>
          </cell>
          <cell r="H94">
            <v>0.37</v>
          </cell>
          <cell r="I94">
            <v>0.35859999999999997</v>
          </cell>
          <cell r="J94">
            <v>0.35699999999999998</v>
          </cell>
          <cell r="K94">
            <v>0.35249999999999998</v>
          </cell>
          <cell r="L94">
            <v>0.35149999999999998</v>
          </cell>
          <cell r="M94">
            <v>0.34307957001921846</v>
          </cell>
          <cell r="N94">
            <v>0.3407</v>
          </cell>
          <cell r="O94">
            <v>0.33500000000000002</v>
          </cell>
          <cell r="P94">
            <v>0.33105482902829031</v>
          </cell>
          <cell r="Q94">
            <v>0.313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0.33281507392696991</v>
          </cell>
          <cell r="AN94">
            <v>0.3281</v>
          </cell>
          <cell r="AO94">
            <v>0.30730000000000002</v>
          </cell>
          <cell r="AP94">
            <v>0.30161536728167282</v>
          </cell>
          <cell r="AQ94">
            <v>0.27560000000000001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0.4098</v>
          </cell>
          <cell r="BD94">
            <v>0.40500000000000003</v>
          </cell>
          <cell r="BE94">
            <v>0.39029999999999998</v>
          </cell>
          <cell r="BF94">
            <v>0.38990000000000002</v>
          </cell>
          <cell r="BG94">
            <v>0.37509999999999999</v>
          </cell>
          <cell r="BH94">
            <v>0.37</v>
          </cell>
          <cell r="BI94">
            <v>0.35859999999999997</v>
          </cell>
          <cell r="BJ94">
            <v>0.35699999999999998</v>
          </cell>
          <cell r="BK94">
            <v>0.35249999999999998</v>
          </cell>
          <cell r="BL94">
            <v>0.35149999999999998</v>
          </cell>
          <cell r="BM94">
            <v>0.34307957001921846</v>
          </cell>
          <cell r="BN94">
            <v>0.3407</v>
          </cell>
          <cell r="BO94">
            <v>0.33500000000000002</v>
          </cell>
          <cell r="BP94">
            <v>0.33105482902829031</v>
          </cell>
          <cell r="BQ94">
            <v>0.313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</row>
        <row r="95">
          <cell r="A95">
            <v>92</v>
          </cell>
          <cell r="B95">
            <v>0.4002</v>
          </cell>
          <cell r="C95">
            <v>0.38750000000000001</v>
          </cell>
          <cell r="D95">
            <v>0.3826</v>
          </cell>
          <cell r="E95">
            <v>0.36749999999999999</v>
          </cell>
          <cell r="F95">
            <v>0.36709999999999998</v>
          </cell>
          <cell r="G95">
            <v>0.35189999999999999</v>
          </cell>
          <cell r="H95">
            <v>0.3468</v>
          </cell>
          <cell r="I95">
            <v>0.33539999999999998</v>
          </cell>
          <cell r="J95">
            <v>0.33379999999999999</v>
          </cell>
          <cell r="K95">
            <v>0.32940000000000003</v>
          </cell>
          <cell r="L95">
            <v>0.32840000000000003</v>
          </cell>
          <cell r="M95">
            <v>0.31966770224215246</v>
          </cell>
          <cell r="N95">
            <v>0.31719999999999998</v>
          </cell>
          <cell r="O95">
            <v>0.311</v>
          </cell>
          <cell r="P95">
            <v>0.30687550307503075</v>
          </cell>
          <cell r="Q95">
            <v>0.28799999999999998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0.30668117309417042</v>
          </cell>
          <cell r="AN95">
            <v>0.3019</v>
          </cell>
          <cell r="AO95">
            <v>0.28129999999999999</v>
          </cell>
          <cell r="AP95">
            <v>0.27581262583025828</v>
          </cell>
          <cell r="AQ95">
            <v>0.25069999999999998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0.38750000000000001</v>
          </cell>
          <cell r="BD95">
            <v>0.3826</v>
          </cell>
          <cell r="BE95">
            <v>0.36749999999999999</v>
          </cell>
          <cell r="BF95">
            <v>0.36709999999999998</v>
          </cell>
          <cell r="BG95">
            <v>0.35189999999999999</v>
          </cell>
          <cell r="BH95">
            <v>0.3468</v>
          </cell>
          <cell r="BI95">
            <v>0.33539999999999998</v>
          </cell>
          <cell r="BJ95">
            <v>0.33379999999999999</v>
          </cell>
          <cell r="BK95">
            <v>0.32940000000000003</v>
          </cell>
          <cell r="BL95">
            <v>0.32840000000000003</v>
          </cell>
          <cell r="BM95">
            <v>0.31966770224215246</v>
          </cell>
          <cell r="BN95">
            <v>0.31719999999999998</v>
          </cell>
          <cell r="BO95">
            <v>0.311</v>
          </cell>
          <cell r="BP95">
            <v>0.30687550307503075</v>
          </cell>
          <cell r="BQ95">
            <v>0.28799999999999998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</row>
        <row r="96">
          <cell r="A96">
            <v>93</v>
          </cell>
          <cell r="B96">
            <v>0.37730000000000002</v>
          </cell>
          <cell r="C96">
            <v>0.36430000000000001</v>
          </cell>
          <cell r="D96">
            <v>0.35930000000000001</v>
          </cell>
          <cell r="E96">
            <v>0.34379999999999999</v>
          </cell>
          <cell r="F96">
            <v>0.34329999999999999</v>
          </cell>
          <cell r="G96">
            <v>0.32779999999999998</v>
          </cell>
          <cell r="H96">
            <v>0.3226</v>
          </cell>
          <cell r="I96">
            <v>0.31130000000000002</v>
          </cell>
          <cell r="J96">
            <v>0.30969999999999998</v>
          </cell>
          <cell r="K96">
            <v>0.30549999999999999</v>
          </cell>
          <cell r="L96">
            <v>0.30459999999999998</v>
          </cell>
          <cell r="M96">
            <v>0.29555583446508649</v>
          </cell>
          <cell r="N96">
            <v>0.29299999999999998</v>
          </cell>
          <cell r="O96">
            <v>0.28620000000000001</v>
          </cell>
          <cell r="P96">
            <v>0.28189617712177123</v>
          </cell>
          <cell r="Q96">
            <v>0.26219999999999999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0.27950320614990393</v>
          </cell>
          <cell r="AN96">
            <v>0.2747</v>
          </cell>
          <cell r="AO96">
            <v>0.25440000000000002</v>
          </cell>
          <cell r="AP96">
            <v>0.24912781697416975</v>
          </cell>
          <cell r="AQ96">
            <v>0.22500000000000001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0.36430000000000001</v>
          </cell>
          <cell r="BD96">
            <v>0.35930000000000001</v>
          </cell>
          <cell r="BE96">
            <v>0.34379999999999999</v>
          </cell>
          <cell r="BF96">
            <v>0.34329999999999999</v>
          </cell>
          <cell r="BG96">
            <v>0.32779999999999998</v>
          </cell>
          <cell r="BH96">
            <v>0.3226</v>
          </cell>
          <cell r="BI96">
            <v>0.31130000000000002</v>
          </cell>
          <cell r="BJ96">
            <v>0.30969999999999998</v>
          </cell>
          <cell r="BK96">
            <v>0.30549999999999999</v>
          </cell>
          <cell r="BL96">
            <v>0.30459999999999998</v>
          </cell>
          <cell r="BM96">
            <v>0.29555583446508649</v>
          </cell>
          <cell r="BN96">
            <v>0.29299999999999998</v>
          </cell>
          <cell r="BO96">
            <v>0.28620000000000001</v>
          </cell>
          <cell r="BP96">
            <v>0.28189617712177123</v>
          </cell>
          <cell r="BQ96">
            <v>0.26219999999999999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</row>
        <row r="97">
          <cell r="A97">
            <v>94</v>
          </cell>
          <cell r="B97">
            <v>0.35349999999999998</v>
          </cell>
          <cell r="C97">
            <v>0.3402</v>
          </cell>
          <cell r="D97">
            <v>0.33500000000000002</v>
          </cell>
          <cell r="E97">
            <v>0.31909999999999999</v>
          </cell>
          <cell r="F97">
            <v>0.31869999999999998</v>
          </cell>
          <cell r="G97">
            <v>0.30270000000000002</v>
          </cell>
          <cell r="H97">
            <v>0.29759999999999998</v>
          </cell>
          <cell r="I97">
            <v>0.28639999999999999</v>
          </cell>
          <cell r="J97">
            <v>0.28489999999999999</v>
          </cell>
          <cell r="K97">
            <v>0.28089999999999998</v>
          </cell>
          <cell r="L97">
            <v>0.28010000000000002</v>
          </cell>
          <cell r="M97">
            <v>0.27058803279948751</v>
          </cell>
          <cell r="N97">
            <v>0.26790000000000003</v>
          </cell>
          <cell r="O97">
            <v>0.2606</v>
          </cell>
          <cell r="P97">
            <v>0.25611685116851168</v>
          </cell>
          <cell r="Q97">
            <v>0.2356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0.25120320614990393</v>
          </cell>
          <cell r="AN97">
            <v>0.24640000000000001</v>
          </cell>
          <cell r="AO97">
            <v>0.22639999999999999</v>
          </cell>
          <cell r="AP97">
            <v>0.22139680590405902</v>
          </cell>
          <cell r="AQ97">
            <v>0.19850000000000001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0.3402</v>
          </cell>
          <cell r="BD97">
            <v>0.33500000000000002</v>
          </cell>
          <cell r="BE97">
            <v>0.31909999999999999</v>
          </cell>
          <cell r="BF97">
            <v>0.31869999999999998</v>
          </cell>
          <cell r="BG97">
            <v>0.30270000000000002</v>
          </cell>
          <cell r="BH97">
            <v>0.29759999999999998</v>
          </cell>
          <cell r="BI97">
            <v>0.28639999999999999</v>
          </cell>
          <cell r="BJ97">
            <v>0.28489999999999999</v>
          </cell>
          <cell r="BK97">
            <v>0.28089999999999998</v>
          </cell>
          <cell r="BL97">
            <v>0.28010000000000002</v>
          </cell>
          <cell r="BM97">
            <v>0.27058803279948751</v>
          </cell>
          <cell r="BN97">
            <v>0.26790000000000003</v>
          </cell>
          <cell r="BO97">
            <v>0.2606</v>
          </cell>
          <cell r="BP97">
            <v>0.25611685116851168</v>
          </cell>
          <cell r="BQ97">
            <v>0.2356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</row>
        <row r="98">
          <cell r="A98">
            <v>95</v>
          </cell>
          <cell r="B98">
            <v>0.32879999999999998</v>
          </cell>
          <cell r="C98">
            <v>0.31509999999999999</v>
          </cell>
          <cell r="D98">
            <v>0.30980000000000002</v>
          </cell>
          <cell r="E98">
            <v>0.29349999999999998</v>
          </cell>
          <cell r="F98">
            <v>0.29299999999999998</v>
          </cell>
          <cell r="G98">
            <v>0.2767</v>
          </cell>
          <cell r="H98">
            <v>0.27160000000000001</v>
          </cell>
          <cell r="I98">
            <v>0.2606</v>
          </cell>
          <cell r="J98">
            <v>0.25919999999999999</v>
          </cell>
          <cell r="K98">
            <v>0.2555</v>
          </cell>
          <cell r="L98">
            <v>0.25480000000000003</v>
          </cell>
          <cell r="M98">
            <v>0.24489819807815505</v>
          </cell>
          <cell r="N98">
            <v>0.24210000000000001</v>
          </cell>
          <cell r="O98">
            <v>0.23419999999999999</v>
          </cell>
          <cell r="P98">
            <v>0.22953752521525214</v>
          </cell>
          <cell r="Q98">
            <v>0.2082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0.22178117309417042</v>
          </cell>
          <cell r="AN98">
            <v>0.217</v>
          </cell>
          <cell r="AO98">
            <v>0.19750000000000001</v>
          </cell>
          <cell r="AP98">
            <v>0.1927837274292743</v>
          </cell>
          <cell r="AQ98">
            <v>0.17119999999999999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0.31509999999999999</v>
          </cell>
          <cell r="BD98">
            <v>0.30980000000000002</v>
          </cell>
          <cell r="BE98">
            <v>0.29349999999999998</v>
          </cell>
          <cell r="BF98">
            <v>0.29299999999999998</v>
          </cell>
          <cell r="BG98">
            <v>0.2767</v>
          </cell>
          <cell r="BH98">
            <v>0.27160000000000001</v>
          </cell>
          <cell r="BI98">
            <v>0.2606</v>
          </cell>
          <cell r="BJ98">
            <v>0.25919999999999999</v>
          </cell>
          <cell r="BK98">
            <v>0.2555</v>
          </cell>
          <cell r="BL98">
            <v>0.25480000000000003</v>
          </cell>
          <cell r="BM98">
            <v>0.24489819807815505</v>
          </cell>
          <cell r="BN98">
            <v>0.24210000000000001</v>
          </cell>
          <cell r="BO98">
            <v>0.23419999999999999</v>
          </cell>
          <cell r="BP98">
            <v>0.22953752521525214</v>
          </cell>
          <cell r="BQ98">
            <v>0.2082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</row>
        <row r="99">
          <cell r="A99">
            <v>96</v>
          </cell>
          <cell r="B99">
            <v>0.30309999999999998</v>
          </cell>
          <cell r="C99">
            <v>0.28910000000000002</v>
          </cell>
          <cell r="D99">
            <v>0.28370000000000001</v>
          </cell>
          <cell r="E99">
            <v>0.26690000000000003</v>
          </cell>
          <cell r="F99">
            <v>0.26650000000000001</v>
          </cell>
          <cell r="G99">
            <v>0.24970000000000001</v>
          </cell>
          <cell r="H99">
            <v>0.24479999999999999</v>
          </cell>
          <cell r="I99">
            <v>0.23400000000000001</v>
          </cell>
          <cell r="J99">
            <v>0.2326</v>
          </cell>
          <cell r="K99">
            <v>0.2293</v>
          </cell>
          <cell r="L99">
            <v>0.22869999999999999</v>
          </cell>
          <cell r="M99">
            <v>0.21840836335682257</v>
          </cell>
          <cell r="N99">
            <v>0.2155</v>
          </cell>
          <cell r="O99">
            <v>0.20710000000000001</v>
          </cell>
          <cell r="P99">
            <v>0.20224026666666667</v>
          </cell>
          <cell r="Q99">
            <v>0.18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0.19123710698270341</v>
          </cell>
          <cell r="AN99">
            <v>0.1865</v>
          </cell>
          <cell r="AO99">
            <v>0.1676</v>
          </cell>
          <cell r="AP99">
            <v>0.16320651414514145</v>
          </cell>
          <cell r="AQ99">
            <v>0.1431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0.28910000000000002</v>
          </cell>
          <cell r="BD99">
            <v>0.28370000000000001</v>
          </cell>
          <cell r="BE99">
            <v>0.26690000000000003</v>
          </cell>
          <cell r="BF99">
            <v>0.26650000000000001</v>
          </cell>
          <cell r="BG99">
            <v>0.24970000000000001</v>
          </cell>
          <cell r="BH99">
            <v>0.24479999999999999</v>
          </cell>
          <cell r="BI99">
            <v>0.23400000000000001</v>
          </cell>
          <cell r="BJ99">
            <v>0.2326</v>
          </cell>
          <cell r="BK99">
            <v>0.2293</v>
          </cell>
          <cell r="BL99">
            <v>0.22869999999999999</v>
          </cell>
          <cell r="BM99">
            <v>0.21840836335682257</v>
          </cell>
          <cell r="BN99">
            <v>0.2155</v>
          </cell>
          <cell r="BO99">
            <v>0.20710000000000001</v>
          </cell>
          <cell r="BP99">
            <v>0.20224026666666667</v>
          </cell>
          <cell r="BQ99">
            <v>0.18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</row>
        <row r="100">
          <cell r="A100">
            <v>97</v>
          </cell>
          <cell r="B100">
            <v>0.27639999999999998</v>
          </cell>
          <cell r="C100">
            <v>0.2621</v>
          </cell>
          <cell r="D100">
            <v>0.25659999999999999</v>
          </cell>
          <cell r="E100">
            <v>0.23949999999999999</v>
          </cell>
          <cell r="F100">
            <v>0.23899999999999999</v>
          </cell>
          <cell r="G100">
            <v>0.22189999999999999</v>
          </cell>
          <cell r="H100">
            <v>0.21709999999999999</v>
          </cell>
          <cell r="I100">
            <v>0.20649999999999999</v>
          </cell>
          <cell r="J100">
            <v>0.20530000000000001</v>
          </cell>
          <cell r="K100">
            <v>0.20230000000000001</v>
          </cell>
          <cell r="L100">
            <v>0.20180000000000001</v>
          </cell>
          <cell r="M100">
            <v>0.19111852863549006</v>
          </cell>
          <cell r="N100">
            <v>0.18809999999999999</v>
          </cell>
          <cell r="O100">
            <v>0.1792</v>
          </cell>
          <cell r="P100">
            <v>0.17414300811808117</v>
          </cell>
          <cell r="Q100">
            <v>0.151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0.1595710078155029</v>
          </cell>
          <cell r="AN100">
            <v>0.15490000000000001</v>
          </cell>
          <cell r="AO100">
            <v>0.13669999999999999</v>
          </cell>
          <cell r="AP100">
            <v>0.13268309864698646</v>
          </cell>
          <cell r="AQ100">
            <v>0.1143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0.2621</v>
          </cell>
          <cell r="BD100">
            <v>0.25659999999999999</v>
          </cell>
          <cell r="BE100">
            <v>0.23949999999999999</v>
          </cell>
          <cell r="BF100">
            <v>0.23899999999999999</v>
          </cell>
          <cell r="BG100">
            <v>0.22189999999999999</v>
          </cell>
          <cell r="BH100">
            <v>0.21709999999999999</v>
          </cell>
          <cell r="BI100">
            <v>0.20649999999999999</v>
          </cell>
          <cell r="BJ100">
            <v>0.20530000000000001</v>
          </cell>
          <cell r="BK100">
            <v>0.20230000000000001</v>
          </cell>
          <cell r="BL100">
            <v>0.20180000000000001</v>
          </cell>
          <cell r="BM100">
            <v>0.19111852863549006</v>
          </cell>
          <cell r="BN100">
            <v>0.18809999999999999</v>
          </cell>
          <cell r="BO100">
            <v>0.1792</v>
          </cell>
          <cell r="BP100">
            <v>0.17414300811808117</v>
          </cell>
          <cell r="BQ100">
            <v>0.151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</row>
        <row r="101">
          <cell r="A101">
            <v>98</v>
          </cell>
          <cell r="B101">
            <v>0.24890000000000001</v>
          </cell>
          <cell r="C101">
            <v>0.23419999999999999</v>
          </cell>
          <cell r="D101">
            <v>0.22850000000000001</v>
          </cell>
          <cell r="E101">
            <v>0.21099999999999999</v>
          </cell>
          <cell r="F101">
            <v>0.21060000000000001</v>
          </cell>
          <cell r="G101">
            <v>0.193</v>
          </cell>
          <cell r="H101">
            <v>0.18840000000000001</v>
          </cell>
          <cell r="I101">
            <v>0.1782</v>
          </cell>
          <cell r="J101">
            <v>0.17710000000000001</v>
          </cell>
          <cell r="K101">
            <v>0.17460000000000001</v>
          </cell>
          <cell r="L101">
            <v>0.17419999999999999</v>
          </cell>
          <cell r="M101">
            <v>0.1631286939141576</v>
          </cell>
          <cell r="N101">
            <v>0.16</v>
          </cell>
          <cell r="O101">
            <v>0.15040000000000001</v>
          </cell>
          <cell r="P101">
            <v>0.14516368216482164</v>
          </cell>
          <cell r="Q101">
            <v>0.1212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0.12678287559256887</v>
          </cell>
          <cell r="AN101">
            <v>0.1222</v>
          </cell>
          <cell r="AO101">
            <v>0.1048</v>
          </cell>
          <cell r="AP101">
            <v>0.1011955483394834</v>
          </cell>
          <cell r="AQ101">
            <v>8.4699999999999998E-2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0.23419999999999999</v>
          </cell>
          <cell r="BD101">
            <v>0.22850000000000001</v>
          </cell>
          <cell r="BE101">
            <v>0.21099999999999999</v>
          </cell>
          <cell r="BF101">
            <v>0.21060000000000001</v>
          </cell>
          <cell r="BG101">
            <v>0.193</v>
          </cell>
          <cell r="BH101">
            <v>0.18840000000000001</v>
          </cell>
          <cell r="BI101">
            <v>0.1782</v>
          </cell>
          <cell r="BJ101">
            <v>0.17710000000000001</v>
          </cell>
          <cell r="BK101">
            <v>0.17460000000000001</v>
          </cell>
          <cell r="BL101">
            <v>0.17419999999999999</v>
          </cell>
          <cell r="BM101">
            <v>0.1631286939141576</v>
          </cell>
          <cell r="BN101">
            <v>0.16</v>
          </cell>
          <cell r="BO101">
            <v>0.15040000000000001</v>
          </cell>
          <cell r="BP101">
            <v>0.14516368216482164</v>
          </cell>
          <cell r="BQ101">
            <v>0.1212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</row>
        <row r="102">
          <cell r="A102">
            <v>99</v>
          </cell>
          <cell r="B102">
            <v>0.22040000000000001</v>
          </cell>
          <cell r="C102">
            <v>0.2054</v>
          </cell>
          <cell r="D102">
            <v>0.1996</v>
          </cell>
          <cell r="E102">
            <v>0.1817</v>
          </cell>
          <cell r="F102">
            <v>0.1812</v>
          </cell>
          <cell r="G102">
            <v>0.1633</v>
          </cell>
          <cell r="H102">
            <v>0.15890000000000001</v>
          </cell>
          <cell r="I102">
            <v>0.14910000000000001</v>
          </cell>
          <cell r="J102">
            <v>0.14810000000000001</v>
          </cell>
          <cell r="K102">
            <v>0.14610000000000001</v>
          </cell>
          <cell r="L102">
            <v>0.1459</v>
          </cell>
          <cell r="M102">
            <v>0.13436089224855863</v>
          </cell>
          <cell r="N102">
            <v>0.13109999999999999</v>
          </cell>
          <cell r="O102">
            <v>0.121</v>
          </cell>
          <cell r="P102">
            <v>0.11554849102091021</v>
          </cell>
          <cell r="Q102">
            <v>9.06E-2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9.2950677258167858E-2</v>
          </cell>
          <cell r="AN102">
            <v>8.8499999999999995E-2</v>
          </cell>
          <cell r="AO102">
            <v>7.1900000000000006E-2</v>
          </cell>
          <cell r="AP102">
            <v>6.8743863222632234E-2</v>
          </cell>
          <cell r="AQ102">
            <v>5.4300000000000001E-2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0.2054</v>
          </cell>
          <cell r="BD102">
            <v>0.1996</v>
          </cell>
          <cell r="BE102">
            <v>0.1817</v>
          </cell>
          <cell r="BF102">
            <v>0.1812</v>
          </cell>
          <cell r="BG102">
            <v>0.1633</v>
          </cell>
          <cell r="BH102">
            <v>0.15890000000000001</v>
          </cell>
          <cell r="BI102">
            <v>0.14910000000000001</v>
          </cell>
          <cell r="BJ102">
            <v>0.14810000000000001</v>
          </cell>
          <cell r="BK102">
            <v>0.14610000000000001</v>
          </cell>
          <cell r="BL102">
            <v>0.1459</v>
          </cell>
          <cell r="BM102">
            <v>0.13436089224855863</v>
          </cell>
          <cell r="BN102">
            <v>0.13109999999999999</v>
          </cell>
          <cell r="BO102">
            <v>0.121</v>
          </cell>
          <cell r="BP102">
            <v>0.11554849102091021</v>
          </cell>
          <cell r="BQ102">
            <v>9.06E-2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</row>
        <row r="103">
          <cell r="A103">
            <v>100</v>
          </cell>
          <cell r="B103">
            <v>0.19089999999999999</v>
          </cell>
          <cell r="C103">
            <v>0.17560000000000001</v>
          </cell>
          <cell r="D103">
            <v>0.16969999999999999</v>
          </cell>
          <cell r="E103">
            <v>0.15140000000000001</v>
          </cell>
          <cell r="F103">
            <v>0.15090000000000001</v>
          </cell>
          <cell r="G103">
            <v>0.13250000000000001</v>
          </cell>
          <cell r="H103">
            <v>0.1285</v>
          </cell>
          <cell r="I103">
            <v>0.1191</v>
          </cell>
          <cell r="J103">
            <v>0.1183</v>
          </cell>
          <cell r="K103">
            <v>0.1169</v>
          </cell>
          <cell r="L103">
            <v>0.1168</v>
          </cell>
          <cell r="M103">
            <v>0.10479309058295966</v>
          </cell>
          <cell r="N103">
            <v>0.1014</v>
          </cell>
          <cell r="O103">
            <v>9.0700000000000003E-2</v>
          </cell>
          <cell r="P103">
            <v>8.5051232472324725E-2</v>
          </cell>
          <cell r="Q103">
            <v>5.9200000000000003E-2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5.7918478923766829E-2</v>
          </cell>
          <cell r="AN103">
            <v>5.3600000000000002E-2</v>
          </cell>
          <cell r="AO103">
            <v>3.7999999999999999E-2</v>
          </cell>
          <cell r="AP103">
            <v>3.5328043296432958E-2</v>
          </cell>
          <cell r="AQ103">
            <v>2.3099999999999999E-2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0.17560000000000001</v>
          </cell>
          <cell r="BD103">
            <v>0.16969999999999999</v>
          </cell>
          <cell r="BE103">
            <v>0.15140000000000001</v>
          </cell>
          <cell r="BF103">
            <v>0.15090000000000001</v>
          </cell>
          <cell r="BG103">
            <v>0.13250000000000001</v>
          </cell>
          <cell r="BH103">
            <v>0.1285</v>
          </cell>
          <cell r="BI103">
            <v>0.1191</v>
          </cell>
          <cell r="BJ103">
            <v>0.1183</v>
          </cell>
          <cell r="BK103">
            <v>0.1169</v>
          </cell>
          <cell r="BL103">
            <v>0.1168</v>
          </cell>
          <cell r="BM103">
            <v>0.10479309058295966</v>
          </cell>
          <cell r="BN103">
            <v>0.1014</v>
          </cell>
          <cell r="BO103">
            <v>9.0700000000000003E-2</v>
          </cell>
          <cell r="BP103">
            <v>8.5051232472324725E-2</v>
          </cell>
          <cell r="BQ103">
            <v>5.9200000000000003E-2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</row>
      </sheetData>
      <sheetData sheetId="23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m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m</v>
          </cell>
        </row>
        <row r="16">
          <cell r="B16" t="str">
            <v>AviC</v>
          </cell>
          <cell r="C16" t="str">
            <v>Avison, Chris</v>
          </cell>
          <cell r="D16" t="str">
            <v>Chris Avison</v>
          </cell>
          <cell r="E16">
            <v>32419</v>
          </cell>
          <cell r="F16" t="str">
            <v>m</v>
          </cell>
        </row>
        <row r="17">
          <cell r="B17" t="str">
            <v>BanL</v>
          </cell>
          <cell r="C17" t="str">
            <v>Banham-Rayward, Liam</v>
          </cell>
          <cell r="D17" t="str">
            <v>Liam Banham-Rayward</v>
          </cell>
          <cell r="E17">
            <v>31091</v>
          </cell>
          <cell r="F17" t="str">
            <v>m</v>
          </cell>
        </row>
        <row r="18">
          <cell r="B18" t="str">
            <v>BanS</v>
          </cell>
          <cell r="C18" t="str">
            <v>Banks, Sarah</v>
          </cell>
          <cell r="D18" t="str">
            <v>Sarah Banks</v>
          </cell>
          <cell r="E18">
            <v>24638</v>
          </cell>
          <cell r="F18" t="str">
            <v>f</v>
          </cell>
        </row>
        <row r="19">
          <cell r="B19" t="str">
            <v>BarJ</v>
          </cell>
          <cell r="C19" t="str">
            <v>Barnes, Jacqueline</v>
          </cell>
          <cell r="D19" t="str">
            <v>Jacqueline Barnes</v>
          </cell>
          <cell r="E19">
            <v>25168</v>
          </cell>
          <cell r="F19" t="str">
            <v>f</v>
          </cell>
        </row>
        <row r="20">
          <cell r="B20" t="str">
            <v>BarK</v>
          </cell>
          <cell r="C20" t="str">
            <v>Barrett, Katherine</v>
          </cell>
          <cell r="D20" t="str">
            <v>Katherine Barrett</v>
          </cell>
          <cell r="E20">
            <v>29875</v>
          </cell>
          <cell r="F20" t="str">
            <v>f</v>
          </cell>
        </row>
        <row r="21">
          <cell r="B21" t="str">
            <v>BatR</v>
          </cell>
          <cell r="C21" t="str">
            <v>Bates, Richard</v>
          </cell>
          <cell r="D21" t="str">
            <v>Richard Bates</v>
          </cell>
          <cell r="E21">
            <v>18156</v>
          </cell>
          <cell r="F21" t="str">
            <v>m</v>
          </cell>
        </row>
        <row r="22">
          <cell r="B22" t="str">
            <v>BenJ</v>
          </cell>
          <cell r="C22" t="str">
            <v>Bennett, James</v>
          </cell>
          <cell r="D22" t="str">
            <v>James Bennett</v>
          </cell>
          <cell r="E22">
            <v>29690</v>
          </cell>
          <cell r="F22" t="str">
            <v>m</v>
          </cell>
        </row>
        <row r="23">
          <cell r="B23" t="str">
            <v>BicC</v>
          </cell>
          <cell r="C23" t="str">
            <v>Bicknell, Carl</v>
          </cell>
          <cell r="D23" t="str">
            <v>Carl Bicknell</v>
          </cell>
          <cell r="E23">
            <v>22498</v>
          </cell>
          <cell r="F23" t="str">
            <v>m</v>
          </cell>
        </row>
        <row r="24">
          <cell r="B24" t="str">
            <v>BirD</v>
          </cell>
          <cell r="C24" t="str">
            <v>Bird, Darren</v>
          </cell>
          <cell r="D24" t="str">
            <v>Darren Bird</v>
          </cell>
          <cell r="E24">
            <v>29458</v>
          </cell>
          <cell r="F24" t="str">
            <v>m</v>
          </cell>
        </row>
        <row r="25">
          <cell r="B25" t="str">
            <v>BoaK</v>
          </cell>
          <cell r="C25" t="str">
            <v>Boarder, Klara</v>
          </cell>
          <cell r="D25" t="str">
            <v>Klara Boarder</v>
          </cell>
          <cell r="E25">
            <v>28750</v>
          </cell>
          <cell r="F25" t="str">
            <v>f</v>
          </cell>
        </row>
        <row r="26">
          <cell r="B26" t="str">
            <v>BooH</v>
          </cell>
          <cell r="C26" t="str">
            <v>Booth, Howard</v>
          </cell>
          <cell r="D26" t="str">
            <v>Howard Booth</v>
          </cell>
          <cell r="E26">
            <v>29331</v>
          </cell>
          <cell r="F26" t="str">
            <v>m</v>
          </cell>
        </row>
        <row r="27">
          <cell r="B27" t="str">
            <v>BoyJ</v>
          </cell>
          <cell r="C27" t="str">
            <v>Boyer, Julian</v>
          </cell>
          <cell r="D27" t="str">
            <v>Julian Boyer</v>
          </cell>
          <cell r="E27">
            <v>24879</v>
          </cell>
          <cell r="F27" t="str">
            <v>m</v>
          </cell>
        </row>
        <row r="28">
          <cell r="B28" t="str">
            <v>BraC</v>
          </cell>
          <cell r="C28" t="str">
            <v>Brackenbury, Colin</v>
          </cell>
          <cell r="D28" t="str">
            <v>Colin Brackenbury</v>
          </cell>
          <cell r="E28">
            <v>26126</v>
          </cell>
          <cell r="F28" t="str">
            <v>m</v>
          </cell>
        </row>
        <row r="29">
          <cell r="B29" t="str">
            <v>BucK</v>
          </cell>
          <cell r="C29" t="str">
            <v>Buckeridge, Katherine</v>
          </cell>
          <cell r="D29" t="str">
            <v>Katherine Buckeridge</v>
          </cell>
          <cell r="E29">
            <v>25654</v>
          </cell>
          <cell r="F29" t="str">
            <v>f</v>
          </cell>
        </row>
        <row r="30">
          <cell r="B30" t="str">
            <v>BurM</v>
          </cell>
          <cell r="C30" t="str">
            <v>Burke, Michael</v>
          </cell>
          <cell r="D30" t="str">
            <v>Michael Burke</v>
          </cell>
          <cell r="E30">
            <v>27977</v>
          </cell>
          <cell r="F30" t="str">
            <v>m</v>
          </cell>
        </row>
        <row r="31">
          <cell r="B31" t="str">
            <v>ChiJ</v>
          </cell>
          <cell r="C31" t="str">
            <v>Chivers, Jack</v>
          </cell>
          <cell r="D31" t="str">
            <v>Jack Chivers</v>
          </cell>
          <cell r="E31">
            <v>28793</v>
          </cell>
          <cell r="F31" t="str">
            <v>m</v>
          </cell>
        </row>
        <row r="32">
          <cell r="B32" t="str">
            <v>CikN</v>
          </cell>
          <cell r="C32" t="str">
            <v>Cikalo, Naomi</v>
          </cell>
          <cell r="D32" t="str">
            <v>Naomi Cikalo</v>
          </cell>
          <cell r="E32">
            <v>26637</v>
          </cell>
          <cell r="F32" t="str">
            <v>f</v>
          </cell>
        </row>
        <row r="33">
          <cell r="B33" t="str">
            <v>CobP</v>
          </cell>
          <cell r="C33" t="str">
            <v>Cobbett, Peter</v>
          </cell>
          <cell r="D33" t="str">
            <v>Peter Cobbett</v>
          </cell>
          <cell r="E33">
            <v>16113</v>
          </cell>
          <cell r="F33" t="str">
            <v>m</v>
          </cell>
        </row>
        <row r="34">
          <cell r="B34" t="str">
            <v>ColR</v>
          </cell>
          <cell r="C34" t="str">
            <v>Cole, Richard</v>
          </cell>
          <cell r="D34" t="str">
            <v>Richard Cole</v>
          </cell>
          <cell r="E34">
            <v>30285</v>
          </cell>
          <cell r="F34" t="str">
            <v>m</v>
          </cell>
        </row>
        <row r="35">
          <cell r="B35" t="str">
            <v>CooM</v>
          </cell>
          <cell r="C35" t="str">
            <v>Cook, Matt</v>
          </cell>
          <cell r="D35" t="str">
            <v>Matt Cook</v>
          </cell>
          <cell r="E35">
            <v>29496</v>
          </cell>
          <cell r="F35" t="str">
            <v>m</v>
          </cell>
        </row>
        <row r="36">
          <cell r="B36" t="str">
            <v>CooR</v>
          </cell>
          <cell r="C36" t="str">
            <v>Coomber, Robert</v>
          </cell>
          <cell r="D36" t="str">
            <v>Robert Coomber</v>
          </cell>
          <cell r="E36">
            <v>33432</v>
          </cell>
          <cell r="F36" t="str">
            <v>m</v>
          </cell>
        </row>
        <row r="37">
          <cell r="B37" t="str">
            <v>CooV</v>
          </cell>
          <cell r="C37" t="str">
            <v>Coombes, Verity</v>
          </cell>
          <cell r="D37" t="str">
            <v>Verity Coombes</v>
          </cell>
          <cell r="E37">
            <v>30436</v>
          </cell>
          <cell r="F37" t="str">
            <v>f</v>
          </cell>
        </row>
        <row r="38">
          <cell r="B38" t="str">
            <v>CouP</v>
          </cell>
          <cell r="C38" t="str">
            <v>Cousins, Paul</v>
          </cell>
          <cell r="D38" t="str">
            <v>Paul Cousins</v>
          </cell>
          <cell r="E38">
            <v>22902</v>
          </cell>
          <cell r="F38" t="str">
            <v>m</v>
          </cell>
        </row>
        <row r="39">
          <cell r="B39" t="str">
            <v>DalS</v>
          </cell>
          <cell r="C39" t="str">
            <v>Dallman, Stephen</v>
          </cell>
          <cell r="D39" t="str">
            <v>Stephen Dallman</v>
          </cell>
          <cell r="E39">
            <v>27192</v>
          </cell>
          <cell r="F39" t="str">
            <v>m</v>
          </cell>
        </row>
        <row r="40">
          <cell r="B40" t="str">
            <v>DavW</v>
          </cell>
          <cell r="C40" t="str">
            <v>Davies, William</v>
          </cell>
          <cell r="D40" t="str">
            <v>William Davies</v>
          </cell>
          <cell r="E40">
            <v>17754</v>
          </cell>
          <cell r="F40" t="str">
            <v>m</v>
          </cell>
        </row>
        <row r="41">
          <cell r="B41" t="str">
            <v>DenJ</v>
          </cell>
          <cell r="C41" t="str">
            <v>Denyer, Jennifer</v>
          </cell>
          <cell r="D41" t="str">
            <v>Jennifer Denyer</v>
          </cell>
          <cell r="E41">
            <v>19911</v>
          </cell>
          <cell r="F41" t="str">
            <v>f</v>
          </cell>
        </row>
        <row r="42">
          <cell r="B42" t="str">
            <v>DenJ1</v>
          </cell>
          <cell r="C42" t="str">
            <v>Denyer, Justine</v>
          </cell>
          <cell r="D42" t="str">
            <v>Justine Denyer</v>
          </cell>
          <cell r="E42">
            <v>29361</v>
          </cell>
          <cell r="F42" t="str">
            <v>f</v>
          </cell>
        </row>
        <row r="43">
          <cell r="B43" t="str">
            <v>DumI</v>
          </cell>
          <cell r="C43" t="str">
            <v>Dumbrell, Ian</v>
          </cell>
          <cell r="D43" t="str">
            <v>Ian Dumbrell</v>
          </cell>
          <cell r="E43">
            <v>24003</v>
          </cell>
          <cell r="F43" t="str">
            <v>m</v>
          </cell>
        </row>
        <row r="44">
          <cell r="B44" t="str">
            <v>DunB</v>
          </cell>
          <cell r="C44" t="str">
            <v>Duncan, Ben</v>
          </cell>
          <cell r="D44" t="str">
            <v>Ben Duncan</v>
          </cell>
          <cell r="E44">
            <v>28110</v>
          </cell>
          <cell r="F44" t="str">
            <v>m</v>
          </cell>
        </row>
        <row r="45">
          <cell r="B45" t="str">
            <v>EngR</v>
          </cell>
          <cell r="C45" t="str">
            <v>English, Robin</v>
          </cell>
          <cell r="D45" t="str">
            <v>Robin English</v>
          </cell>
          <cell r="E45">
            <v>28188</v>
          </cell>
          <cell r="F45" t="str">
            <v>m</v>
          </cell>
        </row>
        <row r="46">
          <cell r="B46" t="str">
            <v>EssM</v>
          </cell>
          <cell r="C46" t="str">
            <v>Essex, Mike</v>
          </cell>
          <cell r="D46" t="str">
            <v>Mike Essex</v>
          </cell>
          <cell r="E46">
            <v>25059</v>
          </cell>
          <cell r="F46" t="str">
            <v>m</v>
          </cell>
        </row>
        <row r="47">
          <cell r="B47" t="str">
            <v>FarO</v>
          </cell>
          <cell r="C47" t="str">
            <v>Farr, Oliver</v>
          </cell>
          <cell r="D47" t="str">
            <v>Oliver Farr</v>
          </cell>
          <cell r="E47">
            <v>31757</v>
          </cell>
          <cell r="F47" t="str">
            <v>m</v>
          </cell>
        </row>
        <row r="48">
          <cell r="B48" t="str">
            <v>GibB</v>
          </cell>
          <cell r="C48" t="str">
            <v>Gibson, Ben</v>
          </cell>
          <cell r="D48" t="str">
            <v>Ben Gibson</v>
          </cell>
          <cell r="E48">
            <v>31923</v>
          </cell>
          <cell r="F48" t="str">
            <v>m</v>
          </cell>
        </row>
        <row r="49">
          <cell r="B49" t="str">
            <v>GibH</v>
          </cell>
          <cell r="C49" t="str">
            <v>Gibson, Hannah</v>
          </cell>
          <cell r="D49" t="str">
            <v>Hannah Gibson</v>
          </cell>
          <cell r="E49">
            <v>31760</v>
          </cell>
          <cell r="F49" t="str">
            <v>f</v>
          </cell>
        </row>
        <row r="50">
          <cell r="B50" t="str">
            <v>GibJ</v>
          </cell>
          <cell r="C50" t="str">
            <v>Gibson, Jamie</v>
          </cell>
          <cell r="D50" t="str">
            <v>Jamie Gibson</v>
          </cell>
          <cell r="E50">
            <v>31923</v>
          </cell>
          <cell r="F50" t="str">
            <v>m</v>
          </cell>
        </row>
        <row r="51">
          <cell r="B51" t="str">
            <v>GibO</v>
          </cell>
          <cell r="C51" t="str">
            <v>Gibson, Oliver</v>
          </cell>
          <cell r="D51" t="str">
            <v>Oliver Gibson</v>
          </cell>
          <cell r="E51">
            <v>30805</v>
          </cell>
          <cell r="F51" t="str">
            <v>m</v>
          </cell>
        </row>
        <row r="52">
          <cell r="B52" t="str">
            <v>GlaC</v>
          </cell>
          <cell r="C52" t="str">
            <v>Glanfield, Chris</v>
          </cell>
          <cell r="D52" t="str">
            <v>Chris Glanfield</v>
          </cell>
          <cell r="E52">
            <v>32855</v>
          </cell>
          <cell r="F52" t="str">
            <v>m</v>
          </cell>
        </row>
        <row r="53">
          <cell r="B53" t="str">
            <v>GreM</v>
          </cell>
          <cell r="C53" t="str">
            <v>Green, Mark</v>
          </cell>
          <cell r="D53" t="str">
            <v>Mark Green</v>
          </cell>
          <cell r="E53">
            <v>31064</v>
          </cell>
          <cell r="F53" t="str">
            <v>m</v>
          </cell>
        </row>
        <row r="54">
          <cell r="B54" t="str">
            <v>GuyA</v>
          </cell>
          <cell r="C54" t="str">
            <v>Guy, Andy</v>
          </cell>
          <cell r="D54" t="str">
            <v>Andy Guy</v>
          </cell>
          <cell r="E54">
            <v>27989</v>
          </cell>
          <cell r="F54" t="str">
            <v>m</v>
          </cell>
        </row>
        <row r="55">
          <cell r="B55" t="str">
            <v>HamS</v>
          </cell>
          <cell r="C55" t="str">
            <v>Hamilton, Sarah</v>
          </cell>
          <cell r="D55" t="str">
            <v>Sarah Hamilton</v>
          </cell>
          <cell r="E55">
            <v>24920</v>
          </cell>
          <cell r="F55" t="str">
            <v>f</v>
          </cell>
        </row>
        <row r="56">
          <cell r="B56" t="str">
            <v>HarD</v>
          </cell>
          <cell r="C56" t="str">
            <v>Harbage, David</v>
          </cell>
          <cell r="D56" t="str">
            <v>David Harbage</v>
          </cell>
          <cell r="E56">
            <v>29954</v>
          </cell>
          <cell r="F56" t="str">
            <v>m</v>
          </cell>
        </row>
        <row r="57">
          <cell r="B57" t="str">
            <v>HarP</v>
          </cell>
          <cell r="C57" t="str">
            <v>Hardaway, Phillip</v>
          </cell>
          <cell r="D57" t="str">
            <v>Phillip Hardaway</v>
          </cell>
          <cell r="E57">
            <v>30104</v>
          </cell>
          <cell r="F57" t="str">
            <v>m</v>
          </cell>
        </row>
        <row r="58">
          <cell r="B58" t="str">
            <v>HayR</v>
          </cell>
          <cell r="C58" t="str">
            <v>Haynes, Richard</v>
          </cell>
          <cell r="D58" t="str">
            <v>Richard Haynes</v>
          </cell>
          <cell r="E58">
            <v>21235</v>
          </cell>
          <cell r="F58" t="str">
            <v>m</v>
          </cell>
        </row>
        <row r="59">
          <cell r="B59" t="str">
            <v>HemM</v>
          </cell>
          <cell r="C59" t="str">
            <v>Hemsworth, Marion</v>
          </cell>
          <cell r="D59" t="str">
            <v>Marion Hemsworth</v>
          </cell>
          <cell r="E59">
            <v>18492</v>
          </cell>
          <cell r="F59" t="str">
            <v>f</v>
          </cell>
        </row>
        <row r="60">
          <cell r="B60" t="str">
            <v>HerW</v>
          </cell>
          <cell r="C60" t="str">
            <v>Herbert, Will</v>
          </cell>
          <cell r="D60" t="str">
            <v>Will Herbert</v>
          </cell>
          <cell r="E60">
            <v>29454</v>
          </cell>
          <cell r="F60" t="str">
            <v>m</v>
          </cell>
        </row>
        <row r="61">
          <cell r="B61" t="str">
            <v>HicT</v>
          </cell>
          <cell r="C61" t="str">
            <v>Hicks, Tim</v>
          </cell>
          <cell r="D61" t="str">
            <v>Tim Hicks</v>
          </cell>
          <cell r="E61">
            <v>21573</v>
          </cell>
          <cell r="F61" t="str">
            <v>m</v>
          </cell>
        </row>
        <row r="62">
          <cell r="B62" t="str">
            <v>HobG</v>
          </cell>
          <cell r="C62" t="str">
            <v>Hobson, Gina</v>
          </cell>
          <cell r="D62" t="str">
            <v>Gina Hobson</v>
          </cell>
          <cell r="E62">
            <v>28366</v>
          </cell>
          <cell r="F62" t="str">
            <v>f</v>
          </cell>
        </row>
        <row r="63">
          <cell r="B63" t="str">
            <v>HolM</v>
          </cell>
          <cell r="C63" t="str">
            <v>Holdstock, Michelle</v>
          </cell>
          <cell r="D63" t="str">
            <v>Michelle Holdstock</v>
          </cell>
          <cell r="E63">
            <v>28381</v>
          </cell>
          <cell r="F63" t="str">
            <v>f</v>
          </cell>
        </row>
        <row r="64">
          <cell r="B64" t="str">
            <v>HowM</v>
          </cell>
          <cell r="C64" t="str">
            <v>Howells, Matt</v>
          </cell>
          <cell r="D64" t="str">
            <v>Matt Howells</v>
          </cell>
          <cell r="E64">
            <v>28747</v>
          </cell>
          <cell r="F64" t="str">
            <v>m</v>
          </cell>
        </row>
        <row r="65">
          <cell r="B65" t="str">
            <v>JarN</v>
          </cell>
          <cell r="C65" t="str">
            <v>Jarvis, Nicholas</v>
          </cell>
          <cell r="D65" t="str">
            <v>Nicholas Jarvis</v>
          </cell>
          <cell r="E65">
            <v>35179</v>
          </cell>
          <cell r="F65" t="str">
            <v>m</v>
          </cell>
        </row>
        <row r="66">
          <cell r="B66" t="str">
            <v>JenG</v>
          </cell>
          <cell r="C66" t="str">
            <v>Jenner, Graham</v>
          </cell>
          <cell r="D66" t="str">
            <v>Graham Jenner</v>
          </cell>
          <cell r="E66">
            <v>25251</v>
          </cell>
          <cell r="F66" t="str">
            <v>m</v>
          </cell>
        </row>
        <row r="67">
          <cell r="B67" t="str">
            <v>JohG</v>
          </cell>
          <cell r="C67" t="str">
            <v>Johnston, Gary</v>
          </cell>
          <cell r="D67" t="str">
            <v>Gary Johnston</v>
          </cell>
          <cell r="E67">
            <v>22764</v>
          </cell>
          <cell r="F67" t="str">
            <v>m</v>
          </cell>
        </row>
        <row r="68">
          <cell r="B68" t="str">
            <v>KenG</v>
          </cell>
          <cell r="C68" t="str">
            <v>Kenward, Graham</v>
          </cell>
          <cell r="D68" t="str">
            <v>Graham Kenward</v>
          </cell>
          <cell r="E68">
            <v>23189</v>
          </cell>
          <cell r="F68" t="str">
            <v>m</v>
          </cell>
        </row>
        <row r="69">
          <cell r="B69" t="str">
            <v>KimM</v>
          </cell>
          <cell r="C69" t="str">
            <v>Kimmins, Marcus</v>
          </cell>
          <cell r="D69" t="str">
            <v>Marcus Kimmins</v>
          </cell>
          <cell r="E69">
            <v>27032</v>
          </cell>
          <cell r="F69" t="str">
            <v>m</v>
          </cell>
        </row>
        <row r="70">
          <cell r="B70" t="str">
            <v>KinM</v>
          </cell>
          <cell r="C70" t="str">
            <v>King, Matthew</v>
          </cell>
          <cell r="D70" t="str">
            <v>Matthew King</v>
          </cell>
          <cell r="E70">
            <v>29575</v>
          </cell>
          <cell r="F70" t="str">
            <v>m</v>
          </cell>
        </row>
        <row r="71">
          <cell r="B71" t="str">
            <v>KnoD</v>
          </cell>
          <cell r="C71" t="str">
            <v>Knotkova-Hanley, Darja</v>
          </cell>
          <cell r="D71" t="str">
            <v>Darja Knotkova-Hanley</v>
          </cell>
          <cell r="E71">
            <v>36834</v>
          </cell>
          <cell r="F71" t="str">
            <v>f</v>
          </cell>
        </row>
        <row r="72">
          <cell r="B72" t="str">
            <v>LazM</v>
          </cell>
          <cell r="C72" t="str">
            <v>Lazell, Marguerite</v>
          </cell>
          <cell r="D72" t="str">
            <v>Marguerite Lazell</v>
          </cell>
          <cell r="E72">
            <v>27467</v>
          </cell>
          <cell r="F72" t="str">
            <v>f</v>
          </cell>
        </row>
        <row r="73">
          <cell r="B73" t="str">
            <v>LelG</v>
          </cell>
          <cell r="C73" t="str">
            <v>Lelliot, Gail</v>
          </cell>
          <cell r="D73" t="str">
            <v>Gail Lelliot</v>
          </cell>
          <cell r="E73">
            <v>33039</v>
          </cell>
          <cell r="F73" t="str">
            <v>f</v>
          </cell>
        </row>
        <row r="74">
          <cell r="B74" t="str">
            <v>LoK</v>
          </cell>
          <cell r="C74" t="str">
            <v>Lo, Kim</v>
          </cell>
          <cell r="D74" t="str">
            <v>Kim Lo</v>
          </cell>
          <cell r="E74">
            <v>29118</v>
          </cell>
          <cell r="F74" t="str">
            <v>f</v>
          </cell>
        </row>
        <row r="75">
          <cell r="B75" t="str">
            <v>McGA</v>
          </cell>
          <cell r="C75" t="str">
            <v>McGregor, Alex</v>
          </cell>
          <cell r="D75" t="str">
            <v>Alex McGregor</v>
          </cell>
          <cell r="E75">
            <v>34677</v>
          </cell>
          <cell r="F75" t="str">
            <v>m</v>
          </cell>
        </row>
        <row r="76">
          <cell r="B76" t="str">
            <v>MitA</v>
          </cell>
          <cell r="C76" t="str">
            <v>Mitchell, Amy</v>
          </cell>
          <cell r="D76" t="str">
            <v>Amy Mitchell</v>
          </cell>
          <cell r="E76">
            <v>36606</v>
          </cell>
          <cell r="F76" t="str">
            <v>f</v>
          </cell>
        </row>
        <row r="77">
          <cell r="B77" t="str">
            <v>MorG</v>
          </cell>
          <cell r="C77" t="str">
            <v>Morgan, Gemma</v>
          </cell>
          <cell r="D77" t="str">
            <v>Gemma Morgan</v>
          </cell>
          <cell r="E77">
            <v>29053</v>
          </cell>
          <cell r="F77" t="str">
            <v>f</v>
          </cell>
        </row>
        <row r="78">
          <cell r="B78" t="str">
            <v>MorK</v>
          </cell>
          <cell r="C78" t="str">
            <v>Morgan, Katie</v>
          </cell>
          <cell r="D78" t="str">
            <v>Katie Morgan</v>
          </cell>
          <cell r="E78">
            <v>32824</v>
          </cell>
          <cell r="F78" t="str">
            <v>f</v>
          </cell>
        </row>
        <row r="79">
          <cell r="B79" t="str">
            <v>MugG</v>
          </cell>
          <cell r="C79" t="str">
            <v>Mugridge, Georgina</v>
          </cell>
          <cell r="D79" t="str">
            <v>Georgina Mugridge</v>
          </cell>
          <cell r="E79">
            <v>29058</v>
          </cell>
          <cell r="F79" t="str">
            <v>f</v>
          </cell>
        </row>
        <row r="80">
          <cell r="B80" t="str">
            <v>MulR</v>
          </cell>
          <cell r="C80" t="str">
            <v>Mullen, Russell</v>
          </cell>
          <cell r="D80" t="str">
            <v>Russell Mullen</v>
          </cell>
          <cell r="E80">
            <v>31490</v>
          </cell>
          <cell r="F80" t="str">
            <v>m</v>
          </cell>
        </row>
        <row r="81">
          <cell r="B81" t="str">
            <v>MulT</v>
          </cell>
          <cell r="C81" t="str">
            <v>Mullen, Tom</v>
          </cell>
          <cell r="D81" t="str">
            <v>Tom Mullen</v>
          </cell>
          <cell r="E81">
            <v>30429</v>
          </cell>
          <cell r="F81" t="str">
            <v>m</v>
          </cell>
        </row>
        <row r="82">
          <cell r="B82" t="str">
            <v>NavE</v>
          </cell>
          <cell r="C82" t="str">
            <v>Navesey, Emma</v>
          </cell>
          <cell r="D82" t="str">
            <v>Emma Navesey</v>
          </cell>
          <cell r="E82">
            <v>32372</v>
          </cell>
          <cell r="F82" t="str">
            <v>f</v>
          </cell>
        </row>
        <row r="83">
          <cell r="B83" t="str">
            <v>PayP</v>
          </cell>
          <cell r="C83" t="str">
            <v>Payne, Phil</v>
          </cell>
          <cell r="D83" t="str">
            <v>Phil Payne</v>
          </cell>
          <cell r="E83">
            <v>31082</v>
          </cell>
          <cell r="F83" t="str">
            <v>m</v>
          </cell>
        </row>
        <row r="84">
          <cell r="B84" t="str">
            <v>PeaM</v>
          </cell>
          <cell r="C84" t="str">
            <v>Pearce, Michelle</v>
          </cell>
          <cell r="D84" t="str">
            <v>Michelle Pearce</v>
          </cell>
          <cell r="E84">
            <v>28863</v>
          </cell>
          <cell r="F84" t="str">
            <v>f</v>
          </cell>
        </row>
        <row r="85">
          <cell r="B85" t="str">
            <v>PitM</v>
          </cell>
          <cell r="C85" t="str">
            <v>Pitt, Maresa</v>
          </cell>
          <cell r="D85" t="str">
            <v>Maresa Pitt</v>
          </cell>
          <cell r="E85">
            <v>26675</v>
          </cell>
          <cell r="F85" t="str">
            <v>f</v>
          </cell>
        </row>
        <row r="86">
          <cell r="B86" t="str">
            <v>QuiM</v>
          </cell>
          <cell r="C86" t="str">
            <v>Quinton, Matthew</v>
          </cell>
          <cell r="D86" t="str">
            <v>Matthew Quinton</v>
          </cell>
          <cell r="E86">
            <v>33245</v>
          </cell>
          <cell r="F86" t="str">
            <v>m</v>
          </cell>
        </row>
        <row r="87">
          <cell r="B87" t="str">
            <v>RadP</v>
          </cell>
          <cell r="C87" t="str">
            <v>Radford, Phil</v>
          </cell>
          <cell r="D87" t="str">
            <v>Phil Radford</v>
          </cell>
          <cell r="E87">
            <v>34283</v>
          </cell>
          <cell r="F87" t="str">
            <v>m</v>
          </cell>
        </row>
        <row r="88">
          <cell r="B88" t="str">
            <v>RedA</v>
          </cell>
          <cell r="C88" t="str">
            <v>Redd, Abigail</v>
          </cell>
          <cell r="D88" t="str">
            <v>Abigail Redd</v>
          </cell>
          <cell r="E88">
            <v>29668</v>
          </cell>
          <cell r="F88" t="str">
            <v>f</v>
          </cell>
        </row>
        <row r="89">
          <cell r="B89" t="str">
            <v>RidS</v>
          </cell>
          <cell r="C89" t="str">
            <v>Ridley, Samantha</v>
          </cell>
          <cell r="D89" t="str">
            <v>Samantha Ridley</v>
          </cell>
          <cell r="E89">
            <v>23781</v>
          </cell>
          <cell r="F89" t="str">
            <v>f</v>
          </cell>
        </row>
        <row r="90">
          <cell r="B90" t="str">
            <v>RobS</v>
          </cell>
          <cell r="C90" t="str">
            <v>Robinson, Shelagh</v>
          </cell>
          <cell r="D90" t="str">
            <v>Shelagh Robinson</v>
          </cell>
          <cell r="E90">
            <v>25987</v>
          </cell>
          <cell r="F90" t="str">
            <v>f</v>
          </cell>
        </row>
        <row r="91">
          <cell r="B91" t="str">
            <v>RusI</v>
          </cell>
          <cell r="C91" t="str">
            <v>Russell, Isobel</v>
          </cell>
          <cell r="D91" t="str">
            <v>Isobel Russell</v>
          </cell>
          <cell r="E91">
            <v>37774</v>
          </cell>
          <cell r="F91" t="str">
            <v>f</v>
          </cell>
        </row>
        <row r="92">
          <cell r="B92" t="str">
            <v>RusJ</v>
          </cell>
          <cell r="C92" t="str">
            <v>Russell, Jason</v>
          </cell>
          <cell r="D92" t="str">
            <v>Jason Russell</v>
          </cell>
          <cell r="E92">
            <v>27330</v>
          </cell>
          <cell r="F92" t="str">
            <v>m</v>
          </cell>
        </row>
        <row r="93">
          <cell r="B93" t="str">
            <v>SadJ</v>
          </cell>
          <cell r="C93" t="str">
            <v>Sadler, James</v>
          </cell>
          <cell r="D93" t="str">
            <v>James Sadler</v>
          </cell>
          <cell r="E93">
            <v>31942</v>
          </cell>
          <cell r="F93" t="str">
            <v>m</v>
          </cell>
        </row>
        <row r="94">
          <cell r="B94" t="str">
            <v>SchM</v>
          </cell>
          <cell r="C94" t="str">
            <v>Scholes, Michael</v>
          </cell>
          <cell r="D94" t="str">
            <v>Michael Scholes</v>
          </cell>
          <cell r="E94">
            <v>19567</v>
          </cell>
          <cell r="F94" t="str">
            <v>m</v>
          </cell>
        </row>
        <row r="95">
          <cell r="B95" t="str">
            <v>ScoP</v>
          </cell>
          <cell r="C95" t="str">
            <v>Scott, Philip</v>
          </cell>
          <cell r="D95" t="str">
            <v>Philip Scott</v>
          </cell>
          <cell r="E95">
            <v>23062</v>
          </cell>
          <cell r="F95" t="str">
            <v>m</v>
          </cell>
        </row>
        <row r="96">
          <cell r="B96" t="str">
            <v>SinA</v>
          </cell>
          <cell r="C96" t="str">
            <v>Sinnett, Ann</v>
          </cell>
          <cell r="D96" t="str">
            <v>Ann Sinnett</v>
          </cell>
          <cell r="E96">
            <v>22284</v>
          </cell>
          <cell r="F96" t="str">
            <v>f</v>
          </cell>
        </row>
        <row r="97">
          <cell r="B97" t="str">
            <v>SkiJ</v>
          </cell>
          <cell r="C97" t="str">
            <v>Skinner, James</v>
          </cell>
          <cell r="D97" t="str">
            <v>James Skinner</v>
          </cell>
          <cell r="E97">
            <v>26513</v>
          </cell>
          <cell r="F97" t="str">
            <v>m</v>
          </cell>
        </row>
        <row r="98">
          <cell r="B98" t="str">
            <v>SmiC</v>
          </cell>
          <cell r="C98" t="str">
            <v>Smith, Chris</v>
          </cell>
          <cell r="D98" t="str">
            <v>Chris Smith</v>
          </cell>
          <cell r="E98">
            <v>28187</v>
          </cell>
          <cell r="F98" t="str">
            <v>m</v>
          </cell>
        </row>
        <row r="99">
          <cell r="B99" t="str">
            <v>SopA</v>
          </cell>
          <cell r="C99" t="str">
            <v>Soper, Amanda</v>
          </cell>
          <cell r="D99" t="str">
            <v>Amanda Soper</v>
          </cell>
          <cell r="E99">
            <v>24060</v>
          </cell>
          <cell r="F99" t="str">
            <v>f</v>
          </cell>
        </row>
        <row r="100">
          <cell r="B100" t="str">
            <v>SykM</v>
          </cell>
          <cell r="C100" t="str">
            <v>Sykes, Mark</v>
          </cell>
          <cell r="D100" t="str">
            <v>Mark Sykes</v>
          </cell>
          <cell r="E100">
            <v>21626</v>
          </cell>
          <cell r="F100" t="str">
            <v>m</v>
          </cell>
        </row>
        <row r="101">
          <cell r="B101" t="str">
            <v>TanJ</v>
          </cell>
          <cell r="C101" t="str">
            <v>Tanner, Justine</v>
          </cell>
          <cell r="D101" t="str">
            <v>Justine Tanner</v>
          </cell>
          <cell r="E101">
            <v>29361</v>
          </cell>
          <cell r="F101" t="str">
            <v>f</v>
          </cell>
        </row>
        <row r="102">
          <cell r="B102" t="str">
            <v>ThoK</v>
          </cell>
          <cell r="C102" t="str">
            <v>Thompson, Karen</v>
          </cell>
          <cell r="D102" t="str">
            <v>Karen Thompson</v>
          </cell>
          <cell r="E102">
            <v>23523</v>
          </cell>
          <cell r="F102" t="str">
            <v>f</v>
          </cell>
        </row>
        <row r="103">
          <cell r="B103" t="str">
            <v>TilB</v>
          </cell>
          <cell r="C103" t="str">
            <v>Tiller, Bryan</v>
          </cell>
          <cell r="D103" t="str">
            <v>Bryan Tiller</v>
          </cell>
          <cell r="E103">
            <v>23825</v>
          </cell>
          <cell r="F103" t="str">
            <v>m</v>
          </cell>
        </row>
        <row r="104">
          <cell r="B104" t="str">
            <v>TomP</v>
          </cell>
          <cell r="C104" t="str">
            <v>Tomlinson, Paul</v>
          </cell>
          <cell r="D104" t="str">
            <v>Paul Tomlinson</v>
          </cell>
          <cell r="E104">
            <v>27411</v>
          </cell>
          <cell r="F104" t="str">
            <v>m</v>
          </cell>
        </row>
        <row r="105">
          <cell r="B105" t="str">
            <v>TooL</v>
          </cell>
          <cell r="C105" t="str">
            <v>Toomey, Louise</v>
          </cell>
          <cell r="D105" t="str">
            <v>Louise Toomey</v>
          </cell>
          <cell r="E105">
            <v>28747</v>
          </cell>
          <cell r="F105" t="str">
            <v>f</v>
          </cell>
        </row>
        <row r="106">
          <cell r="B106" t="str">
            <v>TulB</v>
          </cell>
          <cell r="C106" t="str">
            <v>Tullett, Barry</v>
          </cell>
          <cell r="D106" t="str">
            <v>Barry Tullett</v>
          </cell>
          <cell r="E106">
            <v>24479</v>
          </cell>
          <cell r="F106" t="str">
            <v>m</v>
          </cell>
        </row>
        <row r="107">
          <cell r="B107" t="str">
            <v>TulL</v>
          </cell>
          <cell r="C107" t="str">
            <v>Tullett, Linda</v>
          </cell>
          <cell r="D107" t="str">
            <v>Linda Tullett</v>
          </cell>
          <cell r="E107">
            <v>24466</v>
          </cell>
          <cell r="F107" t="str">
            <v>f</v>
          </cell>
        </row>
        <row r="108">
          <cell r="B108" t="str">
            <v>WalC</v>
          </cell>
          <cell r="C108" t="str">
            <v>Walters, Carole</v>
          </cell>
          <cell r="D108" t="str">
            <v>Carole Walters</v>
          </cell>
          <cell r="E108">
            <v>22532</v>
          </cell>
          <cell r="F108" t="str">
            <v>f</v>
          </cell>
        </row>
        <row r="109">
          <cell r="B109" t="str">
            <v>WarD</v>
          </cell>
          <cell r="C109" t="str">
            <v>Warren, Dave</v>
          </cell>
          <cell r="D109" t="str">
            <v>Dave Warren</v>
          </cell>
          <cell r="E109">
            <v>26169</v>
          </cell>
          <cell r="F109" t="str">
            <v>m</v>
          </cell>
        </row>
        <row r="110">
          <cell r="B110" t="str">
            <v>WatR</v>
          </cell>
          <cell r="C110" t="str">
            <v>Watts, Robert</v>
          </cell>
          <cell r="D110" t="str">
            <v>Robert Watts</v>
          </cell>
          <cell r="E110">
            <v>28014</v>
          </cell>
          <cell r="F110" t="str">
            <v>m</v>
          </cell>
        </row>
        <row r="111">
          <cell r="B111" t="str">
            <v>zz</v>
          </cell>
          <cell r="C111" t="str">
            <v>zz,</v>
          </cell>
          <cell r="D111" t="str">
            <v xml:space="preserve"> zz</v>
          </cell>
        </row>
        <row r="112">
          <cell r="B112" t="str">
            <v>zz</v>
          </cell>
          <cell r="C112" t="str">
            <v>zz,</v>
          </cell>
          <cell r="D112" t="str">
            <v xml:space="preserve"> zz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BPQualifn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"/>
      <sheetName val="Female"/>
      <sheetName val="MasterData"/>
      <sheetName val="BP1"/>
      <sheetName val="Sheet1"/>
      <sheetName val="JPR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A4" t="str">
            <v>Age</v>
          </cell>
          <cell r="B4" t="str">
            <v>5 km</v>
          </cell>
          <cell r="C4" t="str">
            <v>6 km</v>
          </cell>
          <cell r="D4" t="str">
            <v>4 Mile</v>
          </cell>
          <cell r="E4" t="str">
            <v>8 km</v>
          </cell>
          <cell r="F4" t="str">
            <v>5 Mile</v>
          </cell>
          <cell r="G4" t="str">
            <v>10 km</v>
          </cell>
          <cell r="H4" t="str">
            <v>12 km</v>
          </cell>
          <cell r="I4" t="str">
            <v>15 km</v>
          </cell>
          <cell r="J4" t="str">
            <v>10 Mile</v>
          </cell>
          <cell r="K4" t="str">
            <v>20 km</v>
          </cell>
          <cell r="L4" t="str">
            <v>H. Mar</v>
          </cell>
          <cell r="M4" t="str">
            <v>15 Mile</v>
          </cell>
          <cell r="N4" t="str">
            <v>25 km</v>
          </cell>
          <cell r="O4" t="str">
            <v>30 km</v>
          </cell>
          <cell r="P4" t="str">
            <v>20 Mile</v>
          </cell>
          <cell r="Q4" t="str">
            <v>Marathon</v>
          </cell>
          <cell r="R4" t="str">
            <v>50 km</v>
          </cell>
          <cell r="S4" t="str">
            <v>50 Mile</v>
          </cell>
          <cell r="T4" t="str">
            <v>100 km</v>
          </cell>
          <cell r="U4" t="str">
            <v>150 km</v>
          </cell>
          <cell r="V4" t="str">
            <v>100 Mile</v>
          </cell>
          <cell r="W4" t="str">
            <v>200 km</v>
          </cell>
        </row>
        <row r="5">
          <cell r="AA5" t="str">
            <v>Distance</v>
          </cell>
          <cell r="AB5">
            <v>5</v>
          </cell>
          <cell r="AC5">
            <v>6</v>
          </cell>
          <cell r="AD5">
            <v>6.4373760000000004</v>
          </cell>
          <cell r="AE5">
            <v>8</v>
          </cell>
          <cell r="AF5">
            <v>8.0467200000000005</v>
          </cell>
          <cell r="AG5">
            <v>10</v>
          </cell>
          <cell r="AH5">
            <v>12</v>
          </cell>
          <cell r="AI5">
            <v>15</v>
          </cell>
          <cell r="AJ5">
            <v>16.093440000000001</v>
          </cell>
          <cell r="AK5">
            <v>20</v>
          </cell>
          <cell r="AL5">
            <v>21.0975</v>
          </cell>
          <cell r="AM5">
            <v>24.140159999999998</v>
          </cell>
          <cell r="AN5">
            <v>25</v>
          </cell>
          <cell r="AO5">
            <v>30</v>
          </cell>
          <cell r="AP5">
            <v>32.186880000000002</v>
          </cell>
          <cell r="AQ5">
            <v>42.195</v>
          </cell>
          <cell r="AR5">
            <v>50</v>
          </cell>
          <cell r="AS5">
            <v>80.467359999999999</v>
          </cell>
          <cell r="AT5">
            <v>100</v>
          </cell>
          <cell r="AU5">
            <v>150</v>
          </cell>
          <cell r="AV5">
            <v>160.93440000000001</v>
          </cell>
          <cell r="AW5">
            <v>200</v>
          </cell>
          <cell r="BA5" t="str">
            <v>dist(km)</v>
          </cell>
          <cell r="BB5">
            <v>5</v>
          </cell>
          <cell r="BC5">
            <v>6</v>
          </cell>
          <cell r="BD5">
            <v>6.4373760000000004</v>
          </cell>
          <cell r="BE5">
            <v>8</v>
          </cell>
          <cell r="BF5">
            <v>8.0467200000000005</v>
          </cell>
          <cell r="BG5">
            <v>10</v>
          </cell>
          <cell r="BH5">
            <v>12</v>
          </cell>
          <cell r="BI5">
            <v>15</v>
          </cell>
          <cell r="BJ5">
            <v>16.093440000000001</v>
          </cell>
          <cell r="BK5">
            <v>20</v>
          </cell>
          <cell r="BL5">
            <v>21.0975</v>
          </cell>
          <cell r="BM5">
            <v>24.140159999999998</v>
          </cell>
          <cell r="BN5">
            <v>25</v>
          </cell>
          <cell r="BO5">
            <v>30</v>
          </cell>
          <cell r="BP5">
            <v>32.186880000000002</v>
          </cell>
          <cell r="BQ5">
            <v>42.195</v>
          </cell>
          <cell r="BR5">
            <v>50</v>
          </cell>
          <cell r="BS5">
            <v>80.467200000000005</v>
          </cell>
          <cell r="BT5">
            <v>100</v>
          </cell>
          <cell r="BU5">
            <v>150</v>
          </cell>
          <cell r="BV5">
            <v>160.93440000000001</v>
          </cell>
          <cell r="BW5">
            <v>200</v>
          </cell>
        </row>
        <row r="6">
          <cell r="A6" t="str">
            <v>OC sec</v>
          </cell>
          <cell r="B6">
            <v>779</v>
          </cell>
          <cell r="C6">
            <v>942</v>
          </cell>
          <cell r="D6">
            <v>1014</v>
          </cell>
          <cell r="E6">
            <v>1272</v>
          </cell>
          <cell r="F6">
            <v>1279</v>
          </cell>
          <cell r="G6">
            <v>1603</v>
          </cell>
          <cell r="H6">
            <v>1942</v>
          </cell>
          <cell r="I6">
            <v>2455</v>
          </cell>
          <cell r="J6">
            <v>2640</v>
          </cell>
          <cell r="K6">
            <v>3315</v>
          </cell>
          <cell r="L6">
            <v>3503</v>
          </cell>
          <cell r="M6">
            <v>4050.3279487508003</v>
          </cell>
          <cell r="N6">
            <v>4205</v>
          </cell>
          <cell r="O6">
            <v>5110</v>
          </cell>
          <cell r="P6">
            <v>5516.5319360393605</v>
          </cell>
          <cell r="Q6">
            <v>7377</v>
          </cell>
          <cell r="R6">
            <v>8970</v>
          </cell>
          <cell r="S6">
            <v>16080</v>
          </cell>
          <cell r="T6">
            <v>21360</v>
          </cell>
          <cell r="U6">
            <v>36300</v>
          </cell>
          <cell r="V6">
            <v>39850</v>
          </cell>
          <cell r="W6">
            <v>52800</v>
          </cell>
          <cell r="AA6" t="str">
            <v>OC sec</v>
          </cell>
          <cell r="AB6">
            <v>774</v>
          </cell>
          <cell r="AC6">
            <v>940</v>
          </cell>
          <cell r="AD6">
            <v>1011</v>
          </cell>
          <cell r="AE6">
            <v>1272</v>
          </cell>
          <cell r="AF6">
            <v>1280</v>
          </cell>
          <cell r="AG6">
            <v>1611</v>
          </cell>
          <cell r="AH6">
            <v>1951</v>
          </cell>
          <cell r="AI6">
            <v>2469</v>
          </cell>
          <cell r="AJ6">
            <v>2663</v>
          </cell>
          <cell r="AK6">
            <v>3358</v>
          </cell>
          <cell r="AL6">
            <v>3553</v>
          </cell>
          <cell r="AM6">
            <v>4103.4466265214605</v>
          </cell>
          <cell r="AN6">
            <v>4259</v>
          </cell>
          <cell r="AO6">
            <v>5179</v>
          </cell>
          <cell r="AP6">
            <v>5594.3189077490779</v>
          </cell>
          <cell r="AQ6">
            <v>7495</v>
          </cell>
          <cell r="AR6">
            <v>9080</v>
          </cell>
          <cell r="AS6">
            <v>16080</v>
          </cell>
          <cell r="AT6">
            <v>21360</v>
          </cell>
          <cell r="AU6">
            <v>36300</v>
          </cell>
          <cell r="AV6">
            <v>39850</v>
          </cell>
          <cell r="AW6">
            <v>52800</v>
          </cell>
          <cell r="BA6" t="str">
            <v>OC sec</v>
          </cell>
          <cell r="BB6">
            <v>779</v>
          </cell>
          <cell r="BC6">
            <v>942</v>
          </cell>
          <cell r="BD6">
            <v>1014</v>
          </cell>
          <cell r="BE6">
            <v>1272</v>
          </cell>
          <cell r="BF6">
            <v>1279</v>
          </cell>
          <cell r="BG6">
            <v>1603</v>
          </cell>
          <cell r="BH6">
            <v>1942</v>
          </cell>
          <cell r="BI6">
            <v>2455</v>
          </cell>
          <cell r="BJ6">
            <v>2640</v>
          </cell>
          <cell r="BK6">
            <v>3315</v>
          </cell>
          <cell r="BL6">
            <v>3503</v>
          </cell>
          <cell r="BM6">
            <v>4050.3279487508003</v>
          </cell>
          <cell r="BN6">
            <v>4205</v>
          </cell>
          <cell r="BO6">
            <v>5110</v>
          </cell>
          <cell r="BP6">
            <v>5516.5319360393605</v>
          </cell>
          <cell r="BQ6">
            <v>7377</v>
          </cell>
          <cell r="BR6">
            <v>8970</v>
          </cell>
          <cell r="BS6">
            <v>16080</v>
          </cell>
          <cell r="BT6">
            <v>21360</v>
          </cell>
          <cell r="BU6">
            <v>36300</v>
          </cell>
          <cell r="BV6">
            <v>39850</v>
          </cell>
          <cell r="BW6">
            <v>52800</v>
          </cell>
        </row>
        <row r="7">
          <cell r="AA7" t="str">
            <v>OC</v>
          </cell>
          <cell r="AB7">
            <v>8.9583333333333338E-3</v>
          </cell>
          <cell r="AC7">
            <v>1.087962962962963E-2</v>
          </cell>
          <cell r="AD7">
            <v>1.170138888888889E-2</v>
          </cell>
          <cell r="AE7">
            <v>1.4722222222222222E-2</v>
          </cell>
          <cell r="AF7">
            <v>1.4814814814814817E-2</v>
          </cell>
          <cell r="AG7">
            <v>1.8645833333333334E-2</v>
          </cell>
          <cell r="AH7">
            <v>2.2581018518518518E-2</v>
          </cell>
          <cell r="AI7">
            <v>2.8576388888888887E-2</v>
          </cell>
          <cell r="AJ7">
            <v>3.0821759259259261E-2</v>
          </cell>
          <cell r="AK7">
            <v>3.8865740740740742E-2</v>
          </cell>
          <cell r="AL7">
            <v>4.1122685185185186E-2</v>
          </cell>
          <cell r="AN7">
            <v>4.929398148148148E-2</v>
          </cell>
          <cell r="AO7">
            <v>5.994212962962963E-2</v>
          </cell>
          <cell r="AQ7">
            <v>8.6747685185185192E-2</v>
          </cell>
          <cell r="AR7">
            <v>0.1050925925925926</v>
          </cell>
          <cell r="AS7">
            <v>0.18611111111111112</v>
          </cell>
          <cell r="AT7">
            <v>0.24722222222222223</v>
          </cell>
          <cell r="AU7">
            <v>0.4201388888888889</v>
          </cell>
          <cell r="AV7">
            <v>0.46122685185185186</v>
          </cell>
          <cell r="AW7">
            <v>0.61111111111111116</v>
          </cell>
          <cell r="BA7" t="str">
            <v>OC</v>
          </cell>
          <cell r="BB7">
            <v>9.0162037037037051E-3</v>
          </cell>
          <cell r="BC7">
            <v>1.0902777777777779E-2</v>
          </cell>
          <cell r="BD7">
            <v>1.1736111111111112E-2</v>
          </cell>
          <cell r="BE7">
            <v>1.4722222222222222E-2</v>
          </cell>
          <cell r="BF7">
            <v>1.480324074074074E-2</v>
          </cell>
          <cell r="BG7">
            <v>1.8553240740740742E-2</v>
          </cell>
          <cell r="BH7">
            <v>2.2476851851851852E-2</v>
          </cell>
          <cell r="BI7">
            <v>2.8414351851851854E-2</v>
          </cell>
          <cell r="BJ7">
            <v>3.0555555555555555E-2</v>
          </cell>
          <cell r="BK7">
            <v>3.8368055555555558E-2</v>
          </cell>
          <cell r="BL7">
            <v>4.0543981481481486E-2</v>
          </cell>
          <cell r="BM7">
            <v>4.6878795703134267E-2</v>
          </cell>
          <cell r="BN7">
            <v>4.866898148148148E-2</v>
          </cell>
          <cell r="BO7">
            <v>5.9143518518518519E-2</v>
          </cell>
          <cell r="BP7">
            <v>6.3848749259714815E-2</v>
          </cell>
          <cell r="BQ7">
            <v>8.5381944444444441E-2</v>
          </cell>
          <cell r="BR7">
            <v>0.10381944444444445</v>
          </cell>
          <cell r="BS7">
            <v>0.18611111111111109</v>
          </cell>
          <cell r="BT7">
            <v>0.24722222222222223</v>
          </cell>
          <cell r="BU7">
            <v>0.4201388888888889</v>
          </cell>
          <cell r="BV7">
            <v>0.46122685185185186</v>
          </cell>
          <cell r="BW7">
            <v>0.61111111111111105</v>
          </cell>
        </row>
        <row r="8">
          <cell r="A8">
            <v>5</v>
          </cell>
          <cell r="B8">
            <v>0.60619999999999996</v>
          </cell>
          <cell r="C8">
            <v>0.60560000000000003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0.65100000000000002</v>
          </cell>
          <cell r="AJ8">
            <v>0.64949999999999997</v>
          </cell>
          <cell r="AK8">
            <v>0.64</v>
          </cell>
          <cell r="AL8">
            <v>0.63690000000000002</v>
          </cell>
          <cell r="AM8">
            <v>0.63074061140294679</v>
          </cell>
          <cell r="AN8">
            <v>0.629</v>
          </cell>
          <cell r="AO8">
            <v>0.62429999999999997</v>
          </cell>
          <cell r="AP8">
            <v>0.62372615694956945</v>
          </cell>
          <cell r="AQ8">
            <v>0.62109999999999999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0.60560000000000003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</row>
        <row r="9">
          <cell r="A9">
            <v>6</v>
          </cell>
          <cell r="B9">
            <v>0.66020000000000001</v>
          </cell>
          <cell r="C9">
            <v>0.65959999999999996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0.68840000000000001</v>
          </cell>
          <cell r="AJ9">
            <v>0.68700000000000006</v>
          </cell>
          <cell r="AK9">
            <v>0.67810000000000004</v>
          </cell>
          <cell r="AL9">
            <v>0.67520000000000002</v>
          </cell>
          <cell r="AM9">
            <v>0.66943044612427927</v>
          </cell>
          <cell r="AN9">
            <v>0.66779999999999995</v>
          </cell>
          <cell r="AO9">
            <v>0.66339999999999999</v>
          </cell>
          <cell r="AP9">
            <v>0.66286202214022139</v>
          </cell>
          <cell r="AQ9">
            <v>0.66039999999999999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0.65959999999999996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</row>
        <row r="10">
          <cell r="A10">
            <v>7</v>
          </cell>
          <cell r="B10">
            <v>0.71020000000000005</v>
          </cell>
          <cell r="C10">
            <v>0.70960000000000001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0.72360000000000002</v>
          </cell>
          <cell r="AJ10">
            <v>0.72230000000000005</v>
          </cell>
          <cell r="AK10">
            <v>0.71399999999999997</v>
          </cell>
          <cell r="AL10">
            <v>0.71130000000000004</v>
          </cell>
          <cell r="AM10">
            <v>0.70592028084561187</v>
          </cell>
          <cell r="AN10">
            <v>0.70440000000000003</v>
          </cell>
          <cell r="AO10">
            <v>0.70030000000000003</v>
          </cell>
          <cell r="AP10">
            <v>0.69979788733087334</v>
          </cell>
          <cell r="AQ10">
            <v>0.69750000000000001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0.70960000000000001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</row>
        <row r="11">
          <cell r="A11">
            <v>8</v>
          </cell>
          <cell r="B11">
            <v>0.75619999999999998</v>
          </cell>
          <cell r="C11">
            <v>0.75560000000000005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0.75660000000000005</v>
          </cell>
          <cell r="AJ11">
            <v>0.75539999999999996</v>
          </cell>
          <cell r="AK11">
            <v>0.74770000000000003</v>
          </cell>
          <cell r="AL11">
            <v>0.74519999999999997</v>
          </cell>
          <cell r="AM11">
            <v>0.74021011556694427</v>
          </cell>
          <cell r="AN11">
            <v>0.73880000000000001</v>
          </cell>
          <cell r="AO11">
            <v>0.73499999999999999</v>
          </cell>
          <cell r="AP11">
            <v>0.7345337525215252</v>
          </cell>
          <cell r="AQ11">
            <v>0.73240000000000005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0.75560000000000005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</row>
        <row r="12">
          <cell r="A12">
            <v>9</v>
          </cell>
          <cell r="B12">
            <v>0.79820000000000002</v>
          </cell>
          <cell r="C12">
            <v>0.79759999999999998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0.78739999999999999</v>
          </cell>
          <cell r="AJ12">
            <v>0.7863</v>
          </cell>
          <cell r="AK12">
            <v>0.7792</v>
          </cell>
          <cell r="AL12">
            <v>0.77690000000000003</v>
          </cell>
          <cell r="AM12">
            <v>0.7722999502882768</v>
          </cell>
          <cell r="AN12">
            <v>0.77100000000000002</v>
          </cell>
          <cell r="AO12">
            <v>0.76749999999999996</v>
          </cell>
          <cell r="AP12">
            <v>0.76706961771217708</v>
          </cell>
          <cell r="AQ12">
            <v>0.7651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0.79759999999999998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</row>
        <row r="13">
          <cell r="A13">
            <v>10</v>
          </cell>
          <cell r="B13">
            <v>0.83620000000000005</v>
          </cell>
          <cell r="C13">
            <v>0.83560000000000001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0.81599999999999995</v>
          </cell>
          <cell r="AJ13">
            <v>0.81499999999999995</v>
          </cell>
          <cell r="AK13">
            <v>0.8085</v>
          </cell>
          <cell r="AL13">
            <v>0.80640000000000001</v>
          </cell>
          <cell r="AM13">
            <v>0.80218978500960925</v>
          </cell>
          <cell r="AN13">
            <v>0.80100000000000005</v>
          </cell>
          <cell r="AO13">
            <v>0.79779999999999995</v>
          </cell>
          <cell r="AP13">
            <v>0.79740548290282898</v>
          </cell>
          <cell r="AQ13">
            <v>0.79559999999999997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0.83560000000000001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</row>
        <row r="14">
          <cell r="A14">
            <v>11</v>
          </cell>
          <cell r="B14">
            <v>0.87019999999999997</v>
          </cell>
          <cell r="C14">
            <v>0.86960000000000004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0.84240000000000004</v>
          </cell>
          <cell r="AJ14">
            <v>0.84150000000000003</v>
          </cell>
          <cell r="AK14">
            <v>0.83560000000000001</v>
          </cell>
          <cell r="AL14">
            <v>0.8337</v>
          </cell>
          <cell r="AM14">
            <v>0.82987961973094171</v>
          </cell>
          <cell r="AN14">
            <v>0.82879999999999998</v>
          </cell>
          <cell r="AO14">
            <v>0.82589999999999997</v>
          </cell>
          <cell r="AP14">
            <v>0.8255413480934809</v>
          </cell>
          <cell r="AQ14">
            <v>0.82389999999999997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0.86960000000000004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</row>
        <row r="15">
          <cell r="A15">
            <v>12</v>
          </cell>
          <cell r="B15">
            <v>0.9002</v>
          </cell>
          <cell r="C15">
            <v>0.89959999999999996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0.86660000000000004</v>
          </cell>
          <cell r="AJ15">
            <v>0.86580000000000001</v>
          </cell>
          <cell r="AK15">
            <v>0.86050000000000004</v>
          </cell>
          <cell r="AL15">
            <v>0.85880000000000001</v>
          </cell>
          <cell r="AM15">
            <v>0.85536945445227419</v>
          </cell>
          <cell r="AN15">
            <v>0.85440000000000005</v>
          </cell>
          <cell r="AO15">
            <v>0.8518</v>
          </cell>
          <cell r="AP15">
            <v>0.85147721328413284</v>
          </cell>
          <cell r="AQ15">
            <v>0.85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0.89959999999999996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</row>
        <row r="16">
          <cell r="A16">
            <v>13</v>
          </cell>
          <cell r="B16">
            <v>0.92620000000000002</v>
          </cell>
          <cell r="C16">
            <v>0.92559999999999998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0.88859999999999995</v>
          </cell>
          <cell r="AJ16">
            <v>0.88790000000000002</v>
          </cell>
          <cell r="AK16">
            <v>0.88319999999999999</v>
          </cell>
          <cell r="AL16">
            <v>0.88170000000000004</v>
          </cell>
          <cell r="AM16">
            <v>0.87865928917360669</v>
          </cell>
          <cell r="AN16">
            <v>0.87780000000000002</v>
          </cell>
          <cell r="AO16">
            <v>0.87549999999999994</v>
          </cell>
          <cell r="AP16">
            <v>0.87521307847478469</v>
          </cell>
          <cell r="AQ16">
            <v>0.87390000000000001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0.92559999999999998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</row>
        <row r="17">
          <cell r="A17">
            <v>14</v>
          </cell>
          <cell r="B17">
            <v>0.94820000000000004</v>
          </cell>
          <cell r="C17">
            <v>0.9476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0.90839999999999999</v>
          </cell>
          <cell r="AJ17">
            <v>0.90780000000000005</v>
          </cell>
          <cell r="AK17">
            <v>0.90369999999999995</v>
          </cell>
          <cell r="AL17">
            <v>0.90239999999999998</v>
          </cell>
          <cell r="AM17">
            <v>0.89974912389493911</v>
          </cell>
          <cell r="AN17">
            <v>0.89900000000000002</v>
          </cell>
          <cell r="AO17">
            <v>0.89700000000000002</v>
          </cell>
          <cell r="AP17">
            <v>0.89674894366543667</v>
          </cell>
          <cell r="AQ17">
            <v>0.89559999999999995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0.9476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</row>
        <row r="18">
          <cell r="A18">
            <v>15</v>
          </cell>
          <cell r="B18">
            <v>0.96619999999999995</v>
          </cell>
          <cell r="C18">
            <v>0.96560000000000001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0.92600000000000005</v>
          </cell>
          <cell r="AJ18">
            <v>0.92549999999999999</v>
          </cell>
          <cell r="AK18">
            <v>0.92200000000000004</v>
          </cell>
          <cell r="AL18">
            <v>0.92090000000000005</v>
          </cell>
          <cell r="AM18">
            <v>0.91863895861627165</v>
          </cell>
          <cell r="AN18">
            <v>0.91800000000000004</v>
          </cell>
          <cell r="AO18">
            <v>0.9163</v>
          </cell>
          <cell r="AP18">
            <v>0.91608480885608856</v>
          </cell>
          <cell r="AQ18">
            <v>0.91510000000000002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0.96560000000000001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</row>
        <row r="19">
          <cell r="A19">
            <v>16</v>
          </cell>
          <cell r="B19">
            <v>0.98019999999999996</v>
          </cell>
          <cell r="C19">
            <v>0.97960000000000003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0.94140000000000001</v>
          </cell>
          <cell r="AJ19">
            <v>0.94099999999999995</v>
          </cell>
          <cell r="AK19">
            <v>0.93810000000000004</v>
          </cell>
          <cell r="AL19">
            <v>0.93720000000000003</v>
          </cell>
          <cell r="AM19">
            <v>0.9353287933376041</v>
          </cell>
          <cell r="AN19">
            <v>0.93479999999999996</v>
          </cell>
          <cell r="AO19">
            <v>0.93340000000000001</v>
          </cell>
          <cell r="AP19">
            <v>0.93322067404674047</v>
          </cell>
          <cell r="AQ19">
            <v>0.93240000000000001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0.97960000000000003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</row>
        <row r="20">
          <cell r="A20">
            <v>17</v>
          </cell>
          <cell r="B20">
            <v>0.99219999999999997</v>
          </cell>
          <cell r="C20">
            <v>0.99160000000000004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0.9546</v>
          </cell>
          <cell r="AJ20">
            <v>0.95430000000000004</v>
          </cell>
          <cell r="AK20">
            <v>0.95199999999999996</v>
          </cell>
          <cell r="AL20">
            <v>0.95130000000000003</v>
          </cell>
          <cell r="AM20">
            <v>0.94981862805893658</v>
          </cell>
          <cell r="AN20">
            <v>0.94940000000000002</v>
          </cell>
          <cell r="AO20">
            <v>0.94830000000000003</v>
          </cell>
          <cell r="AP20">
            <v>0.9481565392373924</v>
          </cell>
          <cell r="AQ20">
            <v>0.94750000000000001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0.99160000000000004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</row>
        <row r="21">
          <cell r="A21">
            <v>18</v>
          </cell>
          <cell r="B21">
            <v>0.99960000000000004</v>
          </cell>
          <cell r="C21">
            <v>0.99929999999999997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0.9667</v>
          </cell>
          <cell r="AJ21">
            <v>0.96650000000000003</v>
          </cell>
          <cell r="AK21">
            <v>0.96479999999999999</v>
          </cell>
          <cell r="AL21">
            <v>0.96430000000000005</v>
          </cell>
          <cell r="AM21">
            <v>0.96320846278026906</v>
          </cell>
          <cell r="AN21">
            <v>0.96289999999999998</v>
          </cell>
          <cell r="AO21">
            <v>0.96209999999999996</v>
          </cell>
          <cell r="AP21">
            <v>0.96199240442804423</v>
          </cell>
          <cell r="AQ21">
            <v>0.96150000000000002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0.99929999999999997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0.9788</v>
          </cell>
          <cell r="AJ22">
            <v>0.97870000000000001</v>
          </cell>
          <cell r="AK22">
            <v>0.97760000000000002</v>
          </cell>
          <cell r="AL22">
            <v>0.97729999999999995</v>
          </cell>
          <cell r="AM22">
            <v>0.97659829750160154</v>
          </cell>
          <cell r="AN22">
            <v>0.97640000000000005</v>
          </cell>
          <cell r="AO22">
            <v>0.97589999999999999</v>
          </cell>
          <cell r="AP22">
            <v>0.97582826961869618</v>
          </cell>
          <cell r="AQ22">
            <v>0.97550000000000003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0.98919999999999997</v>
          </cell>
          <cell r="AJ23">
            <v>0.98909999999999998</v>
          </cell>
          <cell r="AK23">
            <v>0.98860000000000003</v>
          </cell>
          <cell r="AL23">
            <v>0.98839999999999995</v>
          </cell>
          <cell r="AM23">
            <v>0.98801016527866747</v>
          </cell>
          <cell r="AN23">
            <v>0.9879</v>
          </cell>
          <cell r="AO23">
            <v>0.98770000000000002</v>
          </cell>
          <cell r="AP23">
            <v>0.98766413480934812</v>
          </cell>
          <cell r="AQ23">
            <v>0.98750000000000004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0.99590000000000001</v>
          </cell>
          <cell r="AL24">
            <v>0.99580000000000002</v>
          </cell>
          <cell r="AM24">
            <v>0.99572203305573348</v>
          </cell>
          <cell r="AN24">
            <v>0.99570000000000003</v>
          </cell>
          <cell r="AO24">
            <v>0.99560000000000004</v>
          </cell>
          <cell r="AP24">
            <v>0.99558206740467414</v>
          </cell>
          <cell r="AQ24">
            <v>0.99550000000000005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0.99950000000000006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</row>
        <row r="31">
          <cell r="A31">
            <v>28</v>
          </cell>
          <cell r="B31">
            <v>0.99970000000000003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</row>
        <row r="32">
          <cell r="A32">
            <v>29</v>
          </cell>
          <cell r="B32">
            <v>0.99870000000000003</v>
          </cell>
          <cell r="C32">
            <v>0.99950000000000006</v>
          </cell>
          <cell r="D32">
            <v>0.99970000000000003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0.99980000000000002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0.99950000000000006</v>
          </cell>
          <cell r="BD32">
            <v>0.99970000000000003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</row>
        <row r="33">
          <cell r="A33">
            <v>30</v>
          </cell>
          <cell r="B33">
            <v>0.997</v>
          </cell>
          <cell r="C33">
            <v>0.99829999999999997</v>
          </cell>
          <cell r="D33">
            <v>0.99870000000000003</v>
          </cell>
          <cell r="E33">
            <v>0.99960000000000004</v>
          </cell>
          <cell r="F33">
            <v>0.99960000000000004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0.99890000000000001</v>
          </cell>
          <cell r="AI33">
            <v>0.99990000000000001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0.99829999999999997</v>
          </cell>
          <cell r="BD33">
            <v>0.99870000000000003</v>
          </cell>
          <cell r="BE33">
            <v>0.99960000000000004</v>
          </cell>
          <cell r="BF33">
            <v>0.99960000000000004</v>
          </cell>
          <cell r="BG33">
            <v>1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</row>
        <row r="34">
          <cell r="A34">
            <v>31</v>
          </cell>
          <cell r="B34">
            <v>0.99470000000000003</v>
          </cell>
          <cell r="C34">
            <v>0.99650000000000005</v>
          </cell>
          <cell r="D34">
            <v>0.99709999999999999</v>
          </cell>
          <cell r="E34">
            <v>0.99860000000000004</v>
          </cell>
          <cell r="F34">
            <v>0.99860000000000004</v>
          </cell>
          <cell r="G34">
            <v>0.99960000000000004</v>
          </cell>
          <cell r="H34">
            <v>0.99980000000000002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0.99719999999999998</v>
          </cell>
          <cell r="AI34">
            <v>0.999</v>
          </cell>
          <cell r="AJ34">
            <v>0.99939999999999996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0.99650000000000005</v>
          </cell>
          <cell r="BD34">
            <v>0.99709999999999999</v>
          </cell>
          <cell r="BE34">
            <v>0.99860000000000004</v>
          </cell>
          <cell r="BF34">
            <v>0.99860000000000004</v>
          </cell>
          <cell r="BG34">
            <v>0.99960000000000004</v>
          </cell>
          <cell r="BH34">
            <v>0.99980000000000002</v>
          </cell>
          <cell r="BI34">
            <v>1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</row>
        <row r="35">
          <cell r="A35">
            <v>32</v>
          </cell>
          <cell r="B35">
            <v>0.99180000000000001</v>
          </cell>
          <cell r="C35">
            <v>0.99399999999999999</v>
          </cell>
          <cell r="D35">
            <v>0.99480000000000002</v>
          </cell>
          <cell r="E35">
            <v>0.99680000000000002</v>
          </cell>
          <cell r="F35">
            <v>0.99690000000000001</v>
          </cell>
          <cell r="G35">
            <v>0.99839999999999995</v>
          </cell>
          <cell r="H35">
            <v>0.99890000000000001</v>
          </cell>
          <cell r="I35">
            <v>0.99939999999999996</v>
          </cell>
          <cell r="J35">
            <v>0.99950000000000006</v>
          </cell>
          <cell r="K35">
            <v>0.99980000000000002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0.99470000000000003</v>
          </cell>
          <cell r="AI35">
            <v>0.99719999999999998</v>
          </cell>
          <cell r="AJ35">
            <v>0.99790000000000001</v>
          </cell>
          <cell r="AK35">
            <v>0.99950000000000006</v>
          </cell>
          <cell r="AL35">
            <v>0.99980000000000002</v>
          </cell>
          <cell r="AM35">
            <v>0.99995593388853299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0.99399999999999999</v>
          </cell>
          <cell r="BD35">
            <v>0.99480000000000002</v>
          </cell>
          <cell r="BE35">
            <v>0.99680000000000002</v>
          </cell>
          <cell r="BF35">
            <v>0.99690000000000001</v>
          </cell>
          <cell r="BG35">
            <v>0.99839999999999995</v>
          </cell>
          <cell r="BH35">
            <v>0.99890000000000001</v>
          </cell>
          <cell r="BI35">
            <v>0.99939999999999996</v>
          </cell>
          <cell r="BJ35">
            <v>0.99950000000000006</v>
          </cell>
          <cell r="BK35">
            <v>0.99980000000000002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</row>
        <row r="36">
          <cell r="A36">
            <v>33</v>
          </cell>
          <cell r="B36">
            <v>0.98819999999999997</v>
          </cell>
          <cell r="C36">
            <v>0.99080000000000001</v>
          </cell>
          <cell r="D36">
            <v>0.99180000000000001</v>
          </cell>
          <cell r="E36">
            <v>0.99439999999999995</v>
          </cell>
          <cell r="F36">
            <v>0.99439999999999995</v>
          </cell>
          <cell r="G36">
            <v>0.99660000000000004</v>
          </cell>
          <cell r="H36">
            <v>0.99729999999999996</v>
          </cell>
          <cell r="I36">
            <v>0.998</v>
          </cell>
          <cell r="J36">
            <v>0.99819999999999998</v>
          </cell>
          <cell r="K36">
            <v>0.99880000000000002</v>
          </cell>
          <cell r="L36">
            <v>0.99890000000000001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0.99129999999999996</v>
          </cell>
          <cell r="AI36">
            <v>0.99450000000000005</v>
          </cell>
          <cell r="AJ36">
            <v>0.99550000000000005</v>
          </cell>
          <cell r="AK36">
            <v>0.998</v>
          </cell>
          <cell r="AL36">
            <v>0.99839999999999995</v>
          </cell>
          <cell r="AM36">
            <v>0.99933560333119797</v>
          </cell>
          <cell r="AN36">
            <v>0.99960000000000004</v>
          </cell>
          <cell r="AO36">
            <v>1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0.99080000000000001</v>
          </cell>
          <cell r="BD36">
            <v>0.99180000000000001</v>
          </cell>
          <cell r="BE36">
            <v>0.99439999999999995</v>
          </cell>
          <cell r="BF36">
            <v>0.99439999999999995</v>
          </cell>
          <cell r="BG36">
            <v>0.99660000000000004</v>
          </cell>
          <cell r="BH36">
            <v>0.99729999999999996</v>
          </cell>
          <cell r="BI36">
            <v>0.998</v>
          </cell>
          <cell r="BJ36">
            <v>0.99819999999999998</v>
          </cell>
          <cell r="BK36">
            <v>0.99880000000000002</v>
          </cell>
          <cell r="BL36">
            <v>0.99890000000000001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</row>
        <row r="37">
          <cell r="A37">
            <v>34</v>
          </cell>
          <cell r="B37">
            <v>0.9839</v>
          </cell>
          <cell r="C37">
            <v>0.98699999999999999</v>
          </cell>
          <cell r="D37">
            <v>0.98809999999999998</v>
          </cell>
          <cell r="E37">
            <v>0.99129999999999996</v>
          </cell>
          <cell r="F37">
            <v>0.99129999999999996</v>
          </cell>
          <cell r="G37">
            <v>0.99409999999999998</v>
          </cell>
          <cell r="H37">
            <v>0.995</v>
          </cell>
          <cell r="I37">
            <v>0.996</v>
          </cell>
          <cell r="J37">
            <v>0.99629999999999996</v>
          </cell>
          <cell r="K37">
            <v>0.99719999999999998</v>
          </cell>
          <cell r="L37">
            <v>0.99729999999999996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0.98719999999999997</v>
          </cell>
          <cell r="AI37">
            <v>0.9909</v>
          </cell>
          <cell r="AJ37">
            <v>0.99209999999999998</v>
          </cell>
          <cell r="AK37">
            <v>0.99529999999999996</v>
          </cell>
          <cell r="AL37">
            <v>0.996</v>
          </cell>
          <cell r="AM37">
            <v>0.99755933888532988</v>
          </cell>
          <cell r="AN37">
            <v>0.998</v>
          </cell>
          <cell r="AO37">
            <v>0.99950000000000006</v>
          </cell>
          <cell r="AP37">
            <v>0.99958966297662977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0.98699999999999999</v>
          </cell>
          <cell r="BD37">
            <v>0.98809999999999998</v>
          </cell>
          <cell r="BE37">
            <v>0.99129999999999996</v>
          </cell>
          <cell r="BF37">
            <v>0.99129999999999996</v>
          </cell>
          <cell r="BG37">
            <v>0.99409999999999998</v>
          </cell>
          <cell r="BH37">
            <v>0.995</v>
          </cell>
          <cell r="BI37">
            <v>0.996</v>
          </cell>
          <cell r="BJ37">
            <v>0.99629999999999996</v>
          </cell>
          <cell r="BK37">
            <v>0.99719999999999998</v>
          </cell>
          <cell r="BL37">
            <v>0.99729999999999996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</row>
        <row r="38">
          <cell r="A38">
            <v>35</v>
          </cell>
          <cell r="B38">
            <v>0.97899999999999998</v>
          </cell>
          <cell r="C38">
            <v>0.98240000000000005</v>
          </cell>
          <cell r="D38">
            <v>0.98370000000000002</v>
          </cell>
          <cell r="E38">
            <v>0.98740000000000006</v>
          </cell>
          <cell r="F38">
            <v>0.98750000000000004</v>
          </cell>
          <cell r="G38">
            <v>0.99080000000000001</v>
          </cell>
          <cell r="H38">
            <v>0.99199999999999999</v>
          </cell>
          <cell r="I38">
            <v>0.99319999999999997</v>
          </cell>
          <cell r="J38">
            <v>0.99360000000000004</v>
          </cell>
          <cell r="K38">
            <v>0.99480000000000002</v>
          </cell>
          <cell r="L38">
            <v>0.995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0.98219999999999996</v>
          </cell>
          <cell r="AI38">
            <v>0.98640000000000005</v>
          </cell>
          <cell r="AJ38">
            <v>0.98770000000000002</v>
          </cell>
          <cell r="AK38">
            <v>0.99150000000000005</v>
          </cell>
          <cell r="AL38">
            <v>0.99250000000000005</v>
          </cell>
          <cell r="AM38">
            <v>0.99460510749519537</v>
          </cell>
          <cell r="AN38">
            <v>0.99519999999999997</v>
          </cell>
          <cell r="AO38">
            <v>0.99760000000000004</v>
          </cell>
          <cell r="AP38">
            <v>0.99803038228782293</v>
          </cell>
          <cell r="AQ38">
            <v>1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0.98240000000000005</v>
          </cell>
          <cell r="BD38">
            <v>0.98370000000000002</v>
          </cell>
          <cell r="BE38">
            <v>0.98740000000000006</v>
          </cell>
          <cell r="BF38">
            <v>0.98750000000000004</v>
          </cell>
          <cell r="BG38">
            <v>0.99080000000000001</v>
          </cell>
          <cell r="BH38">
            <v>0.99199999999999999</v>
          </cell>
          <cell r="BI38">
            <v>0.99319999999999997</v>
          </cell>
          <cell r="BJ38">
            <v>0.99360000000000004</v>
          </cell>
          <cell r="BK38">
            <v>0.99480000000000002</v>
          </cell>
          <cell r="BL38">
            <v>0.995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</row>
        <row r="39">
          <cell r="A39">
            <v>36</v>
          </cell>
          <cell r="B39">
            <v>0.97340000000000004</v>
          </cell>
          <cell r="C39">
            <v>0.97729999999999995</v>
          </cell>
          <cell r="D39">
            <v>0.97870000000000001</v>
          </cell>
          <cell r="E39">
            <v>0.9829</v>
          </cell>
          <cell r="F39">
            <v>0.98299999999999998</v>
          </cell>
          <cell r="G39">
            <v>0.9869</v>
          </cell>
          <cell r="H39">
            <v>0.98819999999999997</v>
          </cell>
          <cell r="I39">
            <v>0.98980000000000001</v>
          </cell>
          <cell r="J39">
            <v>0.99019999999999997</v>
          </cell>
          <cell r="K39">
            <v>0.99160000000000004</v>
          </cell>
          <cell r="L39">
            <v>0.99199999999999999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0.97650000000000003</v>
          </cell>
          <cell r="AI39">
            <v>0.98099999999999998</v>
          </cell>
          <cell r="AJ39">
            <v>0.98240000000000005</v>
          </cell>
          <cell r="AK39">
            <v>0.98670000000000002</v>
          </cell>
          <cell r="AL39">
            <v>0.98780000000000001</v>
          </cell>
          <cell r="AM39">
            <v>0.99029494221652781</v>
          </cell>
          <cell r="AN39">
            <v>0.99099999999999999</v>
          </cell>
          <cell r="AO39">
            <v>0.99429999999999996</v>
          </cell>
          <cell r="AP39">
            <v>0.99514283198031972</v>
          </cell>
          <cell r="AQ39">
            <v>0.999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0.99899749999999998</v>
          </cell>
          <cell r="BA39">
            <v>36</v>
          </cell>
          <cell r="BB39">
            <v>0.97340000000000004</v>
          </cell>
          <cell r="BC39">
            <v>0.97729999999999995</v>
          </cell>
          <cell r="BD39">
            <v>0.97870000000000001</v>
          </cell>
          <cell r="BE39">
            <v>0.9829</v>
          </cell>
          <cell r="BF39">
            <v>0.98299999999999998</v>
          </cell>
          <cell r="BG39">
            <v>0.9869</v>
          </cell>
          <cell r="BH39">
            <v>0.98819999999999997</v>
          </cell>
          <cell r="BI39">
            <v>0.98980000000000001</v>
          </cell>
          <cell r="BJ39">
            <v>0.99019999999999997</v>
          </cell>
          <cell r="BK39">
            <v>0.99160000000000004</v>
          </cell>
          <cell r="BL39">
            <v>0.99199999999999999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</row>
        <row r="40">
          <cell r="A40">
            <v>37</v>
          </cell>
          <cell r="B40">
            <v>0.96719999999999995</v>
          </cell>
          <cell r="C40">
            <v>0.97140000000000004</v>
          </cell>
          <cell r="D40">
            <v>0.97299999999999998</v>
          </cell>
          <cell r="E40">
            <v>0.97770000000000001</v>
          </cell>
          <cell r="F40">
            <v>0.9778</v>
          </cell>
          <cell r="G40">
            <v>0.98219999999999996</v>
          </cell>
          <cell r="H40">
            <v>0.98380000000000001</v>
          </cell>
          <cell r="I40">
            <v>0.98560000000000003</v>
          </cell>
          <cell r="J40">
            <v>0.98609999999999998</v>
          </cell>
          <cell r="K40">
            <v>0.98780000000000001</v>
          </cell>
          <cell r="L40">
            <v>0.98819999999999997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0.96989999999999998</v>
          </cell>
          <cell r="AI40">
            <v>0.97460000000000002</v>
          </cell>
          <cell r="AJ40">
            <v>0.97609999999999997</v>
          </cell>
          <cell r="AK40">
            <v>0.98080000000000001</v>
          </cell>
          <cell r="AL40">
            <v>0.98199999999999998</v>
          </cell>
          <cell r="AM40">
            <v>0.98480680999359382</v>
          </cell>
          <cell r="AN40">
            <v>0.98560000000000003</v>
          </cell>
          <cell r="AO40">
            <v>0.98950000000000005</v>
          </cell>
          <cell r="AP40">
            <v>0.99066561869618697</v>
          </cell>
          <cell r="AQ40">
            <v>0.996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0.99599000000000004</v>
          </cell>
          <cell r="BA40">
            <v>37</v>
          </cell>
          <cell r="BB40">
            <v>0.96719999999999995</v>
          </cell>
          <cell r="BC40">
            <v>0.97140000000000004</v>
          </cell>
          <cell r="BD40">
            <v>0.97299999999999998</v>
          </cell>
          <cell r="BE40">
            <v>0.97770000000000001</v>
          </cell>
          <cell r="BF40">
            <v>0.9778</v>
          </cell>
          <cell r="BG40">
            <v>0.98219999999999996</v>
          </cell>
          <cell r="BH40">
            <v>0.98380000000000001</v>
          </cell>
          <cell r="BI40">
            <v>0.98560000000000003</v>
          </cell>
          <cell r="BJ40">
            <v>0.98609999999999998</v>
          </cell>
          <cell r="BK40">
            <v>0.98780000000000001</v>
          </cell>
          <cell r="BL40">
            <v>0.98819999999999997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</row>
        <row r="41">
          <cell r="A41">
            <v>38</v>
          </cell>
          <cell r="B41">
            <v>0.96050000000000002</v>
          </cell>
          <cell r="C41">
            <v>0.96489999999999998</v>
          </cell>
          <cell r="D41">
            <v>0.96660000000000001</v>
          </cell>
          <cell r="E41">
            <v>0.97189999999999999</v>
          </cell>
          <cell r="F41">
            <v>0.97199999999999998</v>
          </cell>
          <cell r="G41">
            <v>0.97689999999999999</v>
          </cell>
          <cell r="H41">
            <v>0.97860000000000003</v>
          </cell>
          <cell r="I41">
            <v>0.98070000000000002</v>
          </cell>
          <cell r="J41">
            <v>0.98129999999999995</v>
          </cell>
          <cell r="K41">
            <v>0.98319999999999996</v>
          </cell>
          <cell r="L41">
            <v>0.98370000000000002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0.96279999999999999</v>
          </cell>
          <cell r="AI41">
            <v>0.96740000000000004</v>
          </cell>
          <cell r="AJ41">
            <v>0.96899999999999997</v>
          </cell>
          <cell r="AK41">
            <v>0.9738</v>
          </cell>
          <cell r="AL41">
            <v>0.97499999999999998</v>
          </cell>
          <cell r="AM41">
            <v>0.97804071082639332</v>
          </cell>
          <cell r="AN41">
            <v>0.97889999999999999</v>
          </cell>
          <cell r="AO41">
            <v>0.98319999999999996</v>
          </cell>
          <cell r="AP41">
            <v>0.98459874243542433</v>
          </cell>
          <cell r="AQ41">
            <v>0.99099999999999999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0.99097749999999996</v>
          </cell>
          <cell r="BA41">
            <v>38</v>
          </cell>
          <cell r="BB41">
            <v>0.96050000000000002</v>
          </cell>
          <cell r="BC41">
            <v>0.96489999999999998</v>
          </cell>
          <cell r="BD41">
            <v>0.96660000000000001</v>
          </cell>
          <cell r="BE41">
            <v>0.97189999999999999</v>
          </cell>
          <cell r="BF41">
            <v>0.97199999999999998</v>
          </cell>
          <cell r="BG41">
            <v>0.97689999999999999</v>
          </cell>
          <cell r="BH41">
            <v>0.97860000000000003</v>
          </cell>
          <cell r="BI41">
            <v>0.98070000000000002</v>
          </cell>
          <cell r="BJ41">
            <v>0.98129999999999995</v>
          </cell>
          <cell r="BK41">
            <v>0.98319999999999996</v>
          </cell>
          <cell r="BL41">
            <v>0.98370000000000002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</row>
        <row r="42">
          <cell r="A42">
            <v>39</v>
          </cell>
          <cell r="B42">
            <v>0.95379999999999998</v>
          </cell>
          <cell r="C42">
            <v>0.95799999999999996</v>
          </cell>
          <cell r="D42">
            <v>0.9597</v>
          </cell>
          <cell r="E42">
            <v>0.96530000000000005</v>
          </cell>
          <cell r="F42">
            <v>0.96540000000000004</v>
          </cell>
          <cell r="G42">
            <v>0.9708</v>
          </cell>
          <cell r="H42">
            <v>0.97270000000000001</v>
          </cell>
          <cell r="I42">
            <v>0.97499999999999998</v>
          </cell>
          <cell r="J42">
            <v>0.9758</v>
          </cell>
          <cell r="K42">
            <v>0.97789999999999999</v>
          </cell>
          <cell r="L42">
            <v>0.97840000000000005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0.9556</v>
          </cell>
          <cell r="AI42">
            <v>0.96009999999999995</v>
          </cell>
          <cell r="AJ42">
            <v>0.96160000000000001</v>
          </cell>
          <cell r="AK42">
            <v>0.96630000000000005</v>
          </cell>
          <cell r="AL42">
            <v>0.96750000000000003</v>
          </cell>
          <cell r="AM42">
            <v>0.97046274388212683</v>
          </cell>
          <cell r="AN42">
            <v>0.97130000000000005</v>
          </cell>
          <cell r="AO42">
            <v>0.97560000000000002</v>
          </cell>
          <cell r="AP42">
            <v>0.97710633800738012</v>
          </cell>
          <cell r="AQ42">
            <v>0.98399999999999999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0.98395999999999995</v>
          </cell>
          <cell r="BA42">
            <v>39</v>
          </cell>
          <cell r="BB42">
            <v>0.95379999999999998</v>
          </cell>
          <cell r="BC42">
            <v>0.95799999999999996</v>
          </cell>
          <cell r="BD42">
            <v>0.9597</v>
          </cell>
          <cell r="BE42">
            <v>0.96530000000000005</v>
          </cell>
          <cell r="BF42">
            <v>0.96540000000000004</v>
          </cell>
          <cell r="BG42">
            <v>0.9708</v>
          </cell>
          <cell r="BH42">
            <v>0.97270000000000001</v>
          </cell>
          <cell r="BI42">
            <v>0.97499999999999998</v>
          </cell>
          <cell r="BJ42">
            <v>0.9758</v>
          </cell>
          <cell r="BK42">
            <v>0.97789999999999999</v>
          </cell>
          <cell r="BL42">
            <v>0.97840000000000005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</row>
        <row r="43">
          <cell r="A43">
            <v>40</v>
          </cell>
          <cell r="B43">
            <v>0.94710000000000005</v>
          </cell>
          <cell r="C43">
            <v>0.95109999999999995</v>
          </cell>
          <cell r="D43">
            <v>0.95269999999999999</v>
          </cell>
          <cell r="E43">
            <v>0.95809999999999995</v>
          </cell>
          <cell r="F43">
            <v>0.95820000000000005</v>
          </cell>
          <cell r="G43">
            <v>0.96399999999999997</v>
          </cell>
          <cell r="H43">
            <v>0.96619999999999995</v>
          </cell>
          <cell r="I43">
            <v>0.96870000000000001</v>
          </cell>
          <cell r="J43">
            <v>0.96950000000000003</v>
          </cell>
          <cell r="K43">
            <v>0.97189999999999999</v>
          </cell>
          <cell r="L43">
            <v>0.97250000000000003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0.94850000000000001</v>
          </cell>
          <cell r="AI43">
            <v>0.95279999999999998</v>
          </cell>
          <cell r="AJ43">
            <v>0.95420000000000005</v>
          </cell>
          <cell r="AK43">
            <v>0.95879999999999999</v>
          </cell>
          <cell r="AL43">
            <v>0.95989999999999998</v>
          </cell>
          <cell r="AM43">
            <v>0.96278477693786035</v>
          </cell>
          <cell r="AN43">
            <v>0.96360000000000001</v>
          </cell>
          <cell r="AO43">
            <v>0.96779999999999999</v>
          </cell>
          <cell r="AP43">
            <v>0.96925254022140217</v>
          </cell>
          <cell r="AQ43">
            <v>0.97589999999999999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0.97594000000000003</v>
          </cell>
          <cell r="BA43">
            <v>40</v>
          </cell>
          <cell r="BB43">
            <v>0.94710000000000005</v>
          </cell>
          <cell r="BC43">
            <v>0.95109999999999995</v>
          </cell>
          <cell r="BD43">
            <v>0.95269999999999999</v>
          </cell>
          <cell r="BE43">
            <v>0.95809999999999995</v>
          </cell>
          <cell r="BF43">
            <v>0.95820000000000005</v>
          </cell>
          <cell r="BG43">
            <v>0.96399999999999997</v>
          </cell>
          <cell r="BH43">
            <v>0.96619999999999995</v>
          </cell>
          <cell r="BI43">
            <v>0.96870000000000001</v>
          </cell>
          <cell r="BJ43">
            <v>0.96950000000000003</v>
          </cell>
          <cell r="BK43">
            <v>0.97189999999999999</v>
          </cell>
          <cell r="BL43">
            <v>0.97250000000000003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</row>
        <row r="44">
          <cell r="A44">
            <v>41</v>
          </cell>
          <cell r="B44">
            <v>0.94040000000000001</v>
          </cell>
          <cell r="C44">
            <v>0.94420000000000004</v>
          </cell>
          <cell r="D44">
            <v>0.94569999999999999</v>
          </cell>
          <cell r="E44">
            <v>0.95089999999999997</v>
          </cell>
          <cell r="F44">
            <v>0.95099999999999996</v>
          </cell>
          <cell r="G44">
            <v>0.95660000000000001</v>
          </cell>
          <cell r="H44">
            <v>0.95889999999999997</v>
          </cell>
          <cell r="I44">
            <v>0.96160000000000001</v>
          </cell>
          <cell r="J44">
            <v>0.96250000000000002</v>
          </cell>
          <cell r="K44">
            <v>0.96509999999999996</v>
          </cell>
          <cell r="L44">
            <v>0.96579999999999999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0.94130000000000003</v>
          </cell>
          <cell r="AI44">
            <v>0.94550000000000001</v>
          </cell>
          <cell r="AJ44">
            <v>0.94689999999999996</v>
          </cell>
          <cell r="AK44">
            <v>0.95120000000000005</v>
          </cell>
          <cell r="AL44">
            <v>0.95240000000000002</v>
          </cell>
          <cell r="AM44">
            <v>0.95520680999359386</v>
          </cell>
          <cell r="AN44">
            <v>0.95599999999999996</v>
          </cell>
          <cell r="AO44">
            <v>0.96</v>
          </cell>
          <cell r="AP44">
            <v>0.96141667503075023</v>
          </cell>
          <cell r="AQ44">
            <v>0.96789999999999998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0.96792</v>
          </cell>
          <cell r="BA44">
            <v>41</v>
          </cell>
          <cell r="BB44">
            <v>0.94040000000000001</v>
          </cell>
          <cell r="BC44">
            <v>0.94420000000000004</v>
          </cell>
          <cell r="BD44">
            <v>0.94569999999999999</v>
          </cell>
          <cell r="BE44">
            <v>0.95089999999999997</v>
          </cell>
          <cell r="BF44">
            <v>0.95099999999999996</v>
          </cell>
          <cell r="BG44">
            <v>0.95660000000000001</v>
          </cell>
          <cell r="BH44">
            <v>0.95889999999999997</v>
          </cell>
          <cell r="BI44">
            <v>0.96160000000000001</v>
          </cell>
          <cell r="BJ44">
            <v>0.96250000000000002</v>
          </cell>
          <cell r="BK44">
            <v>0.96509999999999996</v>
          </cell>
          <cell r="BL44">
            <v>0.96579999999999999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</row>
        <row r="45">
          <cell r="A45">
            <v>42</v>
          </cell>
          <cell r="B45">
            <v>0.93369999999999997</v>
          </cell>
          <cell r="C45">
            <v>0.93730000000000002</v>
          </cell>
          <cell r="D45">
            <v>0.93869999999999998</v>
          </cell>
          <cell r="E45">
            <v>0.94359999999999999</v>
          </cell>
          <cell r="F45">
            <v>0.94379999999999997</v>
          </cell>
          <cell r="G45">
            <v>0.94910000000000005</v>
          </cell>
          <cell r="H45">
            <v>0.95130000000000003</v>
          </cell>
          <cell r="I45">
            <v>0.95399999999999996</v>
          </cell>
          <cell r="J45">
            <v>0.95489999999999997</v>
          </cell>
          <cell r="K45">
            <v>0.9577</v>
          </cell>
          <cell r="L45">
            <v>0.95840000000000003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0.93410000000000004</v>
          </cell>
          <cell r="AI45">
            <v>0.93820000000000003</v>
          </cell>
          <cell r="AJ45">
            <v>0.9395</v>
          </cell>
          <cell r="AK45">
            <v>0.94369999999999998</v>
          </cell>
          <cell r="AL45">
            <v>0.94479999999999997</v>
          </cell>
          <cell r="AM45">
            <v>0.94752884304932739</v>
          </cell>
          <cell r="AN45">
            <v>0.94830000000000003</v>
          </cell>
          <cell r="AO45">
            <v>0.95220000000000005</v>
          </cell>
          <cell r="AP45">
            <v>0.95358080984009841</v>
          </cell>
          <cell r="AQ45">
            <v>0.95989999999999998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0.93730000000000002</v>
          </cell>
          <cell r="BD45">
            <v>0.93869999999999998</v>
          </cell>
          <cell r="BE45">
            <v>0.94359999999999999</v>
          </cell>
          <cell r="BF45">
            <v>0.94379999999999997</v>
          </cell>
          <cell r="BG45">
            <v>0.94910000000000005</v>
          </cell>
          <cell r="BH45">
            <v>0.95130000000000003</v>
          </cell>
          <cell r="BI45">
            <v>0.95399999999999996</v>
          </cell>
          <cell r="BJ45">
            <v>0.95489999999999997</v>
          </cell>
          <cell r="BK45">
            <v>0.9577</v>
          </cell>
          <cell r="BL45">
            <v>0.95840000000000003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</row>
        <row r="46">
          <cell r="A46">
            <v>43</v>
          </cell>
          <cell r="B46">
            <v>0.92700000000000005</v>
          </cell>
          <cell r="C46">
            <v>0.9304</v>
          </cell>
          <cell r="D46">
            <v>0.93179999999999996</v>
          </cell>
          <cell r="E46">
            <v>0.93640000000000001</v>
          </cell>
          <cell r="F46">
            <v>0.9365</v>
          </cell>
          <cell r="G46">
            <v>0.94169999999999998</v>
          </cell>
          <cell r="H46">
            <v>0.94379999999999997</v>
          </cell>
          <cell r="I46">
            <v>0.94640000000000002</v>
          </cell>
          <cell r="J46">
            <v>0.94720000000000004</v>
          </cell>
          <cell r="K46">
            <v>0.94989999999999997</v>
          </cell>
          <cell r="L46">
            <v>0.9506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0.92700000000000005</v>
          </cell>
          <cell r="AI46">
            <v>0.93089999999999995</v>
          </cell>
          <cell r="AJ46">
            <v>0.93210000000000004</v>
          </cell>
          <cell r="AK46">
            <v>0.93620000000000003</v>
          </cell>
          <cell r="AL46">
            <v>0.93730000000000002</v>
          </cell>
          <cell r="AM46">
            <v>0.93987290916079436</v>
          </cell>
          <cell r="AN46">
            <v>0.94059999999999999</v>
          </cell>
          <cell r="AO46">
            <v>0.94440000000000002</v>
          </cell>
          <cell r="AP46">
            <v>0.94574494464944647</v>
          </cell>
          <cell r="AQ46">
            <v>0.95189999999999997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0.95187999999999995</v>
          </cell>
          <cell r="BA46">
            <v>43</v>
          </cell>
          <cell r="BB46">
            <v>0.92700000000000005</v>
          </cell>
          <cell r="BC46">
            <v>0.9304</v>
          </cell>
          <cell r="BD46">
            <v>0.93179999999999996</v>
          </cell>
          <cell r="BE46">
            <v>0.93640000000000001</v>
          </cell>
          <cell r="BF46">
            <v>0.9365</v>
          </cell>
          <cell r="BG46">
            <v>0.94169999999999998</v>
          </cell>
          <cell r="BH46">
            <v>0.94379999999999997</v>
          </cell>
          <cell r="BI46">
            <v>0.94640000000000002</v>
          </cell>
          <cell r="BJ46">
            <v>0.94720000000000004</v>
          </cell>
          <cell r="BK46">
            <v>0.94989999999999997</v>
          </cell>
          <cell r="BL46">
            <v>0.9506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</row>
        <row r="47">
          <cell r="A47">
            <v>44</v>
          </cell>
          <cell r="B47">
            <v>0.92030000000000001</v>
          </cell>
          <cell r="C47">
            <v>0.92349999999999999</v>
          </cell>
          <cell r="D47">
            <v>0.92479999999999996</v>
          </cell>
          <cell r="E47">
            <v>0.92920000000000003</v>
          </cell>
          <cell r="F47">
            <v>0.92930000000000001</v>
          </cell>
          <cell r="G47">
            <v>0.93420000000000003</v>
          </cell>
          <cell r="H47">
            <v>0.93620000000000003</v>
          </cell>
          <cell r="I47">
            <v>0.93869999999999998</v>
          </cell>
          <cell r="J47">
            <v>0.93959999999999999</v>
          </cell>
          <cell r="K47">
            <v>0.94220000000000004</v>
          </cell>
          <cell r="L47">
            <v>0.94279999999999997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0.91979999999999995</v>
          </cell>
          <cell r="AI47">
            <v>0.92349999999999999</v>
          </cell>
          <cell r="AJ47">
            <v>0.92479999999999996</v>
          </cell>
          <cell r="AK47">
            <v>0.92869999999999997</v>
          </cell>
          <cell r="AL47">
            <v>0.92969999999999997</v>
          </cell>
          <cell r="AM47">
            <v>0.93227290916079442</v>
          </cell>
          <cell r="AN47">
            <v>0.93300000000000005</v>
          </cell>
          <cell r="AO47">
            <v>0.93659999999999999</v>
          </cell>
          <cell r="AP47">
            <v>0.93790907945879454</v>
          </cell>
          <cell r="AQ47">
            <v>0.94389999999999996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0.94386000000000003</v>
          </cell>
          <cell r="BA47">
            <v>44</v>
          </cell>
          <cell r="BB47">
            <v>0.92030000000000001</v>
          </cell>
          <cell r="BC47">
            <v>0.92349999999999999</v>
          </cell>
          <cell r="BD47">
            <v>0.92479999999999996</v>
          </cell>
          <cell r="BE47">
            <v>0.92920000000000003</v>
          </cell>
          <cell r="BF47">
            <v>0.92930000000000001</v>
          </cell>
          <cell r="BG47">
            <v>0.93420000000000003</v>
          </cell>
          <cell r="BH47">
            <v>0.93620000000000003</v>
          </cell>
          <cell r="BI47">
            <v>0.93869999999999998</v>
          </cell>
          <cell r="BJ47">
            <v>0.93959999999999999</v>
          </cell>
          <cell r="BK47">
            <v>0.94220000000000004</v>
          </cell>
          <cell r="BL47">
            <v>0.94279999999999997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</row>
        <row r="48">
          <cell r="A48">
            <v>45</v>
          </cell>
          <cell r="B48">
            <v>0.91359999999999997</v>
          </cell>
          <cell r="C48">
            <v>0.91659999999999997</v>
          </cell>
          <cell r="D48">
            <v>0.91779999999999995</v>
          </cell>
          <cell r="E48">
            <v>0.92200000000000004</v>
          </cell>
          <cell r="F48">
            <v>0.92210000000000003</v>
          </cell>
          <cell r="G48">
            <v>0.92669999999999997</v>
          </cell>
          <cell r="H48">
            <v>0.92869999999999997</v>
          </cell>
          <cell r="I48">
            <v>0.93110000000000004</v>
          </cell>
          <cell r="J48">
            <v>0.93189999999999995</v>
          </cell>
          <cell r="K48">
            <v>0.93440000000000001</v>
          </cell>
          <cell r="L48">
            <v>0.93500000000000005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0.91259999999999997</v>
          </cell>
          <cell r="AI48">
            <v>0.91620000000000001</v>
          </cell>
          <cell r="AJ48">
            <v>0.91739999999999999</v>
          </cell>
          <cell r="AK48">
            <v>0.92120000000000002</v>
          </cell>
          <cell r="AL48">
            <v>0.92220000000000002</v>
          </cell>
          <cell r="AM48">
            <v>0.92461697527226139</v>
          </cell>
          <cell r="AN48">
            <v>0.92530000000000001</v>
          </cell>
          <cell r="AO48">
            <v>0.92889999999999995</v>
          </cell>
          <cell r="AP48">
            <v>0.93013734907749068</v>
          </cell>
          <cell r="AQ48">
            <v>0.93579999999999997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0.93584000000000001</v>
          </cell>
          <cell r="BA48">
            <v>45</v>
          </cell>
          <cell r="BB48">
            <v>0.91359999999999997</v>
          </cell>
          <cell r="BC48">
            <v>0.91659999999999997</v>
          </cell>
          <cell r="BD48">
            <v>0.91779999999999995</v>
          </cell>
          <cell r="BE48">
            <v>0.92200000000000004</v>
          </cell>
          <cell r="BF48">
            <v>0.92210000000000003</v>
          </cell>
          <cell r="BG48">
            <v>0.92669999999999997</v>
          </cell>
          <cell r="BH48">
            <v>0.92869999999999997</v>
          </cell>
          <cell r="BI48">
            <v>0.93110000000000004</v>
          </cell>
          <cell r="BJ48">
            <v>0.93189999999999995</v>
          </cell>
          <cell r="BK48">
            <v>0.93440000000000001</v>
          </cell>
          <cell r="BL48">
            <v>0.93500000000000005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</row>
        <row r="49">
          <cell r="A49">
            <v>46</v>
          </cell>
          <cell r="B49">
            <v>0.90690000000000004</v>
          </cell>
          <cell r="C49">
            <v>0.90959999999999996</v>
          </cell>
          <cell r="D49">
            <v>0.91080000000000005</v>
          </cell>
          <cell r="E49">
            <v>0.91469999999999996</v>
          </cell>
          <cell r="F49">
            <v>0.91479999999999995</v>
          </cell>
          <cell r="G49">
            <v>0.91920000000000002</v>
          </cell>
          <cell r="H49">
            <v>0.92110000000000003</v>
          </cell>
          <cell r="I49">
            <v>0.92349999999999999</v>
          </cell>
          <cell r="J49">
            <v>0.92420000000000002</v>
          </cell>
          <cell r="K49">
            <v>0.92659999999999998</v>
          </cell>
          <cell r="L49">
            <v>0.92730000000000001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0.90549999999999997</v>
          </cell>
          <cell r="AI49">
            <v>0.90890000000000004</v>
          </cell>
          <cell r="AJ49">
            <v>0.91</v>
          </cell>
          <cell r="AK49">
            <v>0.91369999999999996</v>
          </cell>
          <cell r="AL49">
            <v>0.91459999999999997</v>
          </cell>
          <cell r="AM49">
            <v>0.91701697527226134</v>
          </cell>
          <cell r="AN49">
            <v>0.91769999999999996</v>
          </cell>
          <cell r="AO49">
            <v>0.92110000000000003</v>
          </cell>
          <cell r="AP49">
            <v>0.92230148388683886</v>
          </cell>
          <cell r="AQ49">
            <v>0.92779999999999996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0.92781999999999998</v>
          </cell>
          <cell r="BA49">
            <v>46</v>
          </cell>
          <cell r="BB49">
            <v>0.90690000000000004</v>
          </cell>
          <cell r="BC49">
            <v>0.90959999999999996</v>
          </cell>
          <cell r="BD49">
            <v>0.91080000000000005</v>
          </cell>
          <cell r="BE49">
            <v>0.91469999999999996</v>
          </cell>
          <cell r="BF49">
            <v>0.91479999999999995</v>
          </cell>
          <cell r="BG49">
            <v>0.91920000000000002</v>
          </cell>
          <cell r="BH49">
            <v>0.92110000000000003</v>
          </cell>
          <cell r="BI49">
            <v>0.92349999999999999</v>
          </cell>
          <cell r="BJ49">
            <v>0.92420000000000002</v>
          </cell>
          <cell r="BK49">
            <v>0.92659999999999998</v>
          </cell>
          <cell r="BL49">
            <v>0.92730000000000001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</row>
        <row r="50">
          <cell r="A50">
            <v>47</v>
          </cell>
          <cell r="B50">
            <v>0.9002</v>
          </cell>
          <cell r="C50">
            <v>0.90269999999999995</v>
          </cell>
          <cell r="D50">
            <v>0.90380000000000005</v>
          </cell>
          <cell r="E50">
            <v>0.90749999999999997</v>
          </cell>
          <cell r="F50">
            <v>0.90759999999999996</v>
          </cell>
          <cell r="G50">
            <v>0.91169999999999995</v>
          </cell>
          <cell r="H50">
            <v>0.91359999999999997</v>
          </cell>
          <cell r="I50">
            <v>0.91579999999999995</v>
          </cell>
          <cell r="J50">
            <v>0.91659999999999997</v>
          </cell>
          <cell r="K50">
            <v>0.91890000000000005</v>
          </cell>
          <cell r="L50">
            <v>0.91949999999999998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0.89829999999999999</v>
          </cell>
          <cell r="AI50">
            <v>0.90159999999999996</v>
          </cell>
          <cell r="AJ50">
            <v>0.90269999999999995</v>
          </cell>
          <cell r="AK50">
            <v>0.90620000000000001</v>
          </cell>
          <cell r="AL50">
            <v>0.90710000000000002</v>
          </cell>
          <cell r="AM50">
            <v>0.90936104138372842</v>
          </cell>
          <cell r="AN50">
            <v>0.91</v>
          </cell>
          <cell r="AO50">
            <v>0.9133</v>
          </cell>
          <cell r="AP50">
            <v>0.91446561869618692</v>
          </cell>
          <cell r="AQ50">
            <v>0.91979999999999995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0.90269999999999995</v>
          </cell>
          <cell r="BD50">
            <v>0.90380000000000005</v>
          </cell>
          <cell r="BE50">
            <v>0.90749999999999997</v>
          </cell>
          <cell r="BF50">
            <v>0.90759999999999996</v>
          </cell>
          <cell r="BG50">
            <v>0.91169999999999995</v>
          </cell>
          <cell r="BH50">
            <v>0.91359999999999997</v>
          </cell>
          <cell r="BI50">
            <v>0.91579999999999995</v>
          </cell>
          <cell r="BJ50">
            <v>0.91659999999999997</v>
          </cell>
          <cell r="BK50">
            <v>0.91890000000000005</v>
          </cell>
          <cell r="BL50">
            <v>0.91949999999999998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</row>
        <row r="51">
          <cell r="A51">
            <v>48</v>
          </cell>
          <cell r="B51">
            <v>0.89349999999999996</v>
          </cell>
          <cell r="C51">
            <v>0.89580000000000004</v>
          </cell>
          <cell r="D51">
            <v>0.89680000000000004</v>
          </cell>
          <cell r="E51">
            <v>0.90029999999999999</v>
          </cell>
          <cell r="F51">
            <v>0.90039999999999998</v>
          </cell>
          <cell r="G51">
            <v>0.90429999999999999</v>
          </cell>
          <cell r="H51">
            <v>0.90600000000000003</v>
          </cell>
          <cell r="I51">
            <v>0.90820000000000001</v>
          </cell>
          <cell r="J51">
            <v>0.90890000000000004</v>
          </cell>
          <cell r="K51">
            <v>0.91110000000000002</v>
          </cell>
          <cell r="L51">
            <v>0.91169999999999995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0.8911</v>
          </cell>
          <cell r="AI51">
            <v>0.89429999999999998</v>
          </cell>
          <cell r="AJ51">
            <v>0.89529999999999998</v>
          </cell>
          <cell r="AK51">
            <v>0.89870000000000005</v>
          </cell>
          <cell r="AL51">
            <v>0.89949999999999997</v>
          </cell>
          <cell r="AM51">
            <v>0.90168307443946183</v>
          </cell>
          <cell r="AN51">
            <v>0.90229999999999999</v>
          </cell>
          <cell r="AO51">
            <v>0.90549999999999997</v>
          </cell>
          <cell r="AP51">
            <v>0.9066297535055351</v>
          </cell>
          <cell r="AQ51">
            <v>0.91180000000000005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0.91178000000000003</v>
          </cell>
          <cell r="BA51">
            <v>48</v>
          </cell>
          <cell r="BB51">
            <v>0.89349999999999996</v>
          </cell>
          <cell r="BC51">
            <v>0.89580000000000004</v>
          </cell>
          <cell r="BD51">
            <v>0.89680000000000004</v>
          </cell>
          <cell r="BE51">
            <v>0.90029999999999999</v>
          </cell>
          <cell r="BF51">
            <v>0.90039999999999998</v>
          </cell>
          <cell r="BG51">
            <v>0.90429999999999999</v>
          </cell>
          <cell r="BH51">
            <v>0.90600000000000003</v>
          </cell>
          <cell r="BI51">
            <v>0.90820000000000001</v>
          </cell>
          <cell r="BJ51">
            <v>0.90890000000000004</v>
          </cell>
          <cell r="BK51">
            <v>0.91110000000000002</v>
          </cell>
          <cell r="BL51">
            <v>0.91169999999999995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</row>
        <row r="52">
          <cell r="A52">
            <v>49</v>
          </cell>
          <cell r="B52">
            <v>0.88680000000000003</v>
          </cell>
          <cell r="C52">
            <v>0.88890000000000002</v>
          </cell>
          <cell r="D52">
            <v>0.88990000000000002</v>
          </cell>
          <cell r="E52">
            <v>0.89300000000000002</v>
          </cell>
          <cell r="F52">
            <v>0.8931</v>
          </cell>
          <cell r="G52">
            <v>0.89680000000000004</v>
          </cell>
          <cell r="H52">
            <v>0.89839999999999998</v>
          </cell>
          <cell r="I52">
            <v>0.90049999999999997</v>
          </cell>
          <cell r="J52">
            <v>0.9012</v>
          </cell>
          <cell r="K52">
            <v>0.90339999999999998</v>
          </cell>
          <cell r="L52">
            <v>0.90390000000000004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0.88400000000000001</v>
          </cell>
          <cell r="AI52">
            <v>0.88700000000000001</v>
          </cell>
          <cell r="AJ52">
            <v>0.88800000000000001</v>
          </cell>
          <cell r="AK52">
            <v>0.89119999999999999</v>
          </cell>
          <cell r="AL52">
            <v>0.89200000000000002</v>
          </cell>
          <cell r="AM52">
            <v>0.89410510749519545</v>
          </cell>
          <cell r="AN52">
            <v>0.89470000000000005</v>
          </cell>
          <cell r="AO52">
            <v>0.89770000000000005</v>
          </cell>
          <cell r="AP52">
            <v>0.89879388831488316</v>
          </cell>
          <cell r="AQ52">
            <v>0.90380000000000005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0.90376000000000001</v>
          </cell>
          <cell r="BA52">
            <v>49</v>
          </cell>
          <cell r="BB52">
            <v>0.88680000000000003</v>
          </cell>
          <cell r="BC52">
            <v>0.88890000000000002</v>
          </cell>
          <cell r="BD52">
            <v>0.88990000000000002</v>
          </cell>
          <cell r="BE52">
            <v>0.89300000000000002</v>
          </cell>
          <cell r="BF52">
            <v>0.8931</v>
          </cell>
          <cell r="BG52">
            <v>0.89680000000000004</v>
          </cell>
          <cell r="BH52">
            <v>0.89839999999999998</v>
          </cell>
          <cell r="BI52">
            <v>0.90049999999999997</v>
          </cell>
          <cell r="BJ52">
            <v>0.9012</v>
          </cell>
          <cell r="BK52">
            <v>0.90339999999999998</v>
          </cell>
          <cell r="BL52">
            <v>0.90390000000000004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</row>
        <row r="53">
          <cell r="A53">
            <v>50</v>
          </cell>
          <cell r="B53">
            <v>0.88009999999999999</v>
          </cell>
          <cell r="C53">
            <v>0.88200000000000001</v>
          </cell>
          <cell r="D53">
            <v>0.88290000000000002</v>
          </cell>
          <cell r="E53">
            <v>0.88580000000000003</v>
          </cell>
          <cell r="F53">
            <v>0.88590000000000002</v>
          </cell>
          <cell r="G53">
            <v>0.88929999999999998</v>
          </cell>
          <cell r="H53">
            <v>0.89090000000000003</v>
          </cell>
          <cell r="I53">
            <v>0.89290000000000003</v>
          </cell>
          <cell r="J53">
            <v>0.89349999999999996</v>
          </cell>
          <cell r="K53">
            <v>0.89559999999999995</v>
          </cell>
          <cell r="L53">
            <v>0.89610000000000001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0.87680000000000002</v>
          </cell>
          <cell r="AI53">
            <v>0.87970000000000004</v>
          </cell>
          <cell r="AJ53">
            <v>0.88060000000000005</v>
          </cell>
          <cell r="AK53">
            <v>0.88360000000000005</v>
          </cell>
          <cell r="AL53">
            <v>0.88439999999999996</v>
          </cell>
          <cell r="AM53">
            <v>0.88642714055092886</v>
          </cell>
          <cell r="AN53">
            <v>0.88700000000000001</v>
          </cell>
          <cell r="AO53">
            <v>0.88990000000000002</v>
          </cell>
          <cell r="AP53">
            <v>0.89094009052890533</v>
          </cell>
          <cell r="AQ53">
            <v>0.89570000000000005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0.89573999999999998</v>
          </cell>
          <cell r="BA53">
            <v>50</v>
          </cell>
          <cell r="BB53">
            <v>0.88009999999999999</v>
          </cell>
          <cell r="BC53">
            <v>0.88200000000000001</v>
          </cell>
          <cell r="BD53">
            <v>0.88290000000000002</v>
          </cell>
          <cell r="BE53">
            <v>0.88580000000000003</v>
          </cell>
          <cell r="BF53">
            <v>0.88590000000000002</v>
          </cell>
          <cell r="BG53">
            <v>0.88929999999999998</v>
          </cell>
          <cell r="BH53">
            <v>0.89090000000000003</v>
          </cell>
          <cell r="BI53">
            <v>0.89290000000000003</v>
          </cell>
          <cell r="BJ53">
            <v>0.89349999999999996</v>
          </cell>
          <cell r="BK53">
            <v>0.89559999999999995</v>
          </cell>
          <cell r="BL53">
            <v>0.89610000000000001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</row>
        <row r="54">
          <cell r="A54">
            <v>51</v>
          </cell>
          <cell r="B54">
            <v>0.87339999999999995</v>
          </cell>
          <cell r="C54">
            <v>0.87509999999999999</v>
          </cell>
          <cell r="D54">
            <v>0.87590000000000001</v>
          </cell>
          <cell r="E54">
            <v>0.87860000000000005</v>
          </cell>
          <cell r="F54">
            <v>0.87870000000000004</v>
          </cell>
          <cell r="G54">
            <v>0.88180000000000003</v>
          </cell>
          <cell r="H54">
            <v>0.88329999999999997</v>
          </cell>
          <cell r="I54">
            <v>0.88519999999999999</v>
          </cell>
          <cell r="J54">
            <v>0.88590000000000002</v>
          </cell>
          <cell r="K54">
            <v>0.88780000000000003</v>
          </cell>
          <cell r="L54">
            <v>0.88839999999999997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0.86970000000000003</v>
          </cell>
          <cell r="AI54">
            <v>0.87229999999999996</v>
          </cell>
          <cell r="AJ54">
            <v>0.87319999999999998</v>
          </cell>
          <cell r="AK54">
            <v>0.87609999999999999</v>
          </cell>
          <cell r="AL54">
            <v>0.87690000000000001</v>
          </cell>
          <cell r="AM54">
            <v>0.87877120666239583</v>
          </cell>
          <cell r="AN54">
            <v>0.87929999999999997</v>
          </cell>
          <cell r="AO54">
            <v>0.8821</v>
          </cell>
          <cell r="AP54">
            <v>0.88310422533825339</v>
          </cell>
          <cell r="AQ54">
            <v>0.88770000000000004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0.88771999999999995</v>
          </cell>
          <cell r="BA54">
            <v>51</v>
          </cell>
          <cell r="BB54">
            <v>0.87339999999999995</v>
          </cell>
          <cell r="BC54">
            <v>0.87509999999999999</v>
          </cell>
          <cell r="BD54">
            <v>0.87590000000000001</v>
          </cell>
          <cell r="BE54">
            <v>0.87860000000000005</v>
          </cell>
          <cell r="BF54">
            <v>0.87870000000000004</v>
          </cell>
          <cell r="BG54">
            <v>0.88180000000000003</v>
          </cell>
          <cell r="BH54">
            <v>0.88329999999999997</v>
          </cell>
          <cell r="BI54">
            <v>0.88519999999999999</v>
          </cell>
          <cell r="BJ54">
            <v>0.88590000000000002</v>
          </cell>
          <cell r="BK54">
            <v>0.88780000000000003</v>
          </cell>
          <cell r="BL54">
            <v>0.88839999999999997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</row>
        <row r="55">
          <cell r="A55">
            <v>52</v>
          </cell>
          <cell r="B55">
            <v>0.86670000000000003</v>
          </cell>
          <cell r="C55">
            <v>0.86819999999999997</v>
          </cell>
          <cell r="D55">
            <v>0.86890000000000001</v>
          </cell>
          <cell r="E55">
            <v>0.87139999999999995</v>
          </cell>
          <cell r="F55">
            <v>0.87139999999999995</v>
          </cell>
          <cell r="G55">
            <v>0.87429999999999997</v>
          </cell>
          <cell r="H55">
            <v>0.87580000000000002</v>
          </cell>
          <cell r="I55">
            <v>0.87760000000000005</v>
          </cell>
          <cell r="J55">
            <v>0.87819999999999998</v>
          </cell>
          <cell r="K55">
            <v>0.88009999999999999</v>
          </cell>
          <cell r="L55">
            <v>0.88060000000000005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0.86250000000000004</v>
          </cell>
          <cell r="AI55">
            <v>0.86499999999999999</v>
          </cell>
          <cell r="AJ55">
            <v>0.8659</v>
          </cell>
          <cell r="AK55">
            <v>0.86860000000000004</v>
          </cell>
          <cell r="AL55">
            <v>0.86929999999999996</v>
          </cell>
          <cell r="AM55">
            <v>0.87117120666239589</v>
          </cell>
          <cell r="AN55">
            <v>0.87170000000000003</v>
          </cell>
          <cell r="AO55">
            <v>0.87429999999999997</v>
          </cell>
          <cell r="AP55">
            <v>0.87526836014760145</v>
          </cell>
          <cell r="AQ55">
            <v>0.87970000000000004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0.86819999999999997</v>
          </cell>
          <cell r="BD55">
            <v>0.86890000000000001</v>
          </cell>
          <cell r="BE55">
            <v>0.87139999999999995</v>
          </cell>
          <cell r="BF55">
            <v>0.87139999999999995</v>
          </cell>
          <cell r="BG55">
            <v>0.87429999999999997</v>
          </cell>
          <cell r="BH55">
            <v>0.87580000000000002</v>
          </cell>
          <cell r="BI55">
            <v>0.87760000000000005</v>
          </cell>
          <cell r="BJ55">
            <v>0.87819999999999998</v>
          </cell>
          <cell r="BK55">
            <v>0.88009999999999999</v>
          </cell>
          <cell r="BL55">
            <v>0.88060000000000005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</row>
        <row r="56">
          <cell r="A56">
            <v>53</v>
          </cell>
          <cell r="B56">
            <v>0.86</v>
          </cell>
          <cell r="C56">
            <v>0.86129999999999995</v>
          </cell>
          <cell r="D56">
            <v>0.8619</v>
          </cell>
          <cell r="E56">
            <v>0.86409999999999998</v>
          </cell>
          <cell r="F56">
            <v>0.86419999999999997</v>
          </cell>
          <cell r="G56">
            <v>0.8669</v>
          </cell>
          <cell r="H56">
            <v>0.86819999999999997</v>
          </cell>
          <cell r="I56">
            <v>0.87</v>
          </cell>
          <cell r="J56">
            <v>0.87050000000000005</v>
          </cell>
          <cell r="K56">
            <v>0.87229999999999996</v>
          </cell>
          <cell r="L56">
            <v>0.87280000000000002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0.85529999999999995</v>
          </cell>
          <cell r="AI56">
            <v>0.85770000000000002</v>
          </cell>
          <cell r="AJ56">
            <v>0.85850000000000004</v>
          </cell>
          <cell r="AK56">
            <v>0.86109999999999998</v>
          </cell>
          <cell r="AL56">
            <v>0.86180000000000001</v>
          </cell>
          <cell r="AM56">
            <v>0.86351527277386286</v>
          </cell>
          <cell r="AN56">
            <v>0.86399999999999999</v>
          </cell>
          <cell r="AO56">
            <v>0.86660000000000004</v>
          </cell>
          <cell r="AP56">
            <v>0.86751456236162361</v>
          </cell>
          <cell r="AQ56">
            <v>0.87170000000000003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0.87168000000000001</v>
          </cell>
          <cell r="BA56">
            <v>53</v>
          </cell>
          <cell r="BB56">
            <v>0.86</v>
          </cell>
          <cell r="BC56">
            <v>0.86129999999999995</v>
          </cell>
          <cell r="BD56">
            <v>0.8619</v>
          </cell>
          <cell r="BE56">
            <v>0.86409999999999998</v>
          </cell>
          <cell r="BF56">
            <v>0.86419999999999997</v>
          </cell>
          <cell r="BG56">
            <v>0.8669</v>
          </cell>
          <cell r="BH56">
            <v>0.86819999999999997</v>
          </cell>
          <cell r="BI56">
            <v>0.87</v>
          </cell>
          <cell r="BJ56">
            <v>0.87050000000000005</v>
          </cell>
          <cell r="BK56">
            <v>0.87229999999999996</v>
          </cell>
          <cell r="BL56">
            <v>0.87280000000000002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</row>
        <row r="57">
          <cell r="A57">
            <v>54</v>
          </cell>
          <cell r="B57">
            <v>0.85329999999999995</v>
          </cell>
          <cell r="C57">
            <v>0.85440000000000005</v>
          </cell>
          <cell r="D57">
            <v>0.85489999999999999</v>
          </cell>
          <cell r="E57">
            <v>0.8569</v>
          </cell>
          <cell r="F57">
            <v>0.8569</v>
          </cell>
          <cell r="G57">
            <v>0.85940000000000005</v>
          </cell>
          <cell r="H57">
            <v>0.86070000000000002</v>
          </cell>
          <cell r="I57">
            <v>0.86229999999999996</v>
          </cell>
          <cell r="J57">
            <v>0.8629</v>
          </cell>
          <cell r="K57">
            <v>0.86460000000000004</v>
          </cell>
          <cell r="L57">
            <v>0.86499999999999999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0.84819999999999995</v>
          </cell>
          <cell r="AI57">
            <v>0.85040000000000004</v>
          </cell>
          <cell r="AJ57">
            <v>0.85109999999999997</v>
          </cell>
          <cell r="AK57">
            <v>0.85360000000000003</v>
          </cell>
          <cell r="AL57">
            <v>0.85419999999999996</v>
          </cell>
          <cell r="AM57">
            <v>0.85583730582959638</v>
          </cell>
          <cell r="AN57">
            <v>0.85629999999999995</v>
          </cell>
          <cell r="AO57">
            <v>0.85880000000000001</v>
          </cell>
          <cell r="AP57">
            <v>0.85967869717097167</v>
          </cell>
          <cell r="AQ57">
            <v>0.86370000000000002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0.86365999999999998</v>
          </cell>
          <cell r="BA57">
            <v>54</v>
          </cell>
          <cell r="BB57">
            <v>0.85329999999999995</v>
          </cell>
          <cell r="BC57">
            <v>0.85440000000000005</v>
          </cell>
          <cell r="BD57">
            <v>0.85489999999999999</v>
          </cell>
          <cell r="BE57">
            <v>0.8569</v>
          </cell>
          <cell r="BF57">
            <v>0.8569</v>
          </cell>
          <cell r="BG57">
            <v>0.85940000000000005</v>
          </cell>
          <cell r="BH57">
            <v>0.86070000000000002</v>
          </cell>
          <cell r="BI57">
            <v>0.86229999999999996</v>
          </cell>
          <cell r="BJ57">
            <v>0.8629</v>
          </cell>
          <cell r="BK57">
            <v>0.86460000000000004</v>
          </cell>
          <cell r="BL57">
            <v>0.86499999999999999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</row>
        <row r="58">
          <cell r="A58">
            <v>55</v>
          </cell>
          <cell r="B58">
            <v>0.84660000000000002</v>
          </cell>
          <cell r="C58">
            <v>0.84750000000000003</v>
          </cell>
          <cell r="D58">
            <v>0.84789999999999999</v>
          </cell>
          <cell r="E58">
            <v>0.84970000000000001</v>
          </cell>
          <cell r="F58">
            <v>0.84970000000000001</v>
          </cell>
          <cell r="G58">
            <v>0.85189999999999999</v>
          </cell>
          <cell r="H58">
            <v>0.85309999999999997</v>
          </cell>
          <cell r="I58">
            <v>0.85470000000000002</v>
          </cell>
          <cell r="J58">
            <v>0.85519999999999996</v>
          </cell>
          <cell r="K58">
            <v>0.85680000000000001</v>
          </cell>
          <cell r="L58">
            <v>0.85719999999999996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0.84099999999999997</v>
          </cell>
          <cell r="AI58">
            <v>0.84309999999999996</v>
          </cell>
          <cell r="AJ58">
            <v>0.84379999999999999</v>
          </cell>
          <cell r="AK58">
            <v>0.84609999999999996</v>
          </cell>
          <cell r="AL58">
            <v>0.84670000000000001</v>
          </cell>
          <cell r="AM58">
            <v>0.84825933888532989</v>
          </cell>
          <cell r="AN58">
            <v>0.84870000000000001</v>
          </cell>
          <cell r="AO58">
            <v>0.85099999999999998</v>
          </cell>
          <cell r="AP58">
            <v>0.85182489938499384</v>
          </cell>
          <cell r="AQ58">
            <v>0.85560000000000003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0.85563999999999996</v>
          </cell>
          <cell r="BA58">
            <v>55</v>
          </cell>
          <cell r="BB58">
            <v>0.84660000000000002</v>
          </cell>
          <cell r="BC58">
            <v>0.84750000000000003</v>
          </cell>
          <cell r="BD58">
            <v>0.84789999999999999</v>
          </cell>
          <cell r="BE58">
            <v>0.84970000000000001</v>
          </cell>
          <cell r="BF58">
            <v>0.84970000000000001</v>
          </cell>
          <cell r="BG58">
            <v>0.85189999999999999</v>
          </cell>
          <cell r="BH58">
            <v>0.85309999999999997</v>
          </cell>
          <cell r="BI58">
            <v>0.85470000000000002</v>
          </cell>
          <cell r="BJ58">
            <v>0.85519999999999996</v>
          </cell>
          <cell r="BK58">
            <v>0.85680000000000001</v>
          </cell>
          <cell r="BL58">
            <v>0.85719999999999996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</row>
        <row r="59">
          <cell r="A59">
            <v>56</v>
          </cell>
          <cell r="B59">
            <v>0.83989999999999998</v>
          </cell>
          <cell r="C59">
            <v>0.84060000000000001</v>
          </cell>
          <cell r="D59">
            <v>0.84099999999999997</v>
          </cell>
          <cell r="E59">
            <v>0.84240000000000004</v>
          </cell>
          <cell r="F59">
            <v>0.84250000000000003</v>
          </cell>
          <cell r="G59">
            <v>0.84440000000000004</v>
          </cell>
          <cell r="H59">
            <v>0.84560000000000002</v>
          </cell>
          <cell r="I59">
            <v>0.84699999999999998</v>
          </cell>
          <cell r="J59">
            <v>0.84750000000000003</v>
          </cell>
          <cell r="K59">
            <v>0.84899999999999998</v>
          </cell>
          <cell r="L59">
            <v>0.84950000000000003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0.83379999999999999</v>
          </cell>
          <cell r="AI59">
            <v>0.83579999999999999</v>
          </cell>
          <cell r="AJ59">
            <v>0.83640000000000003</v>
          </cell>
          <cell r="AK59">
            <v>0.83860000000000001</v>
          </cell>
          <cell r="AL59">
            <v>0.83919999999999995</v>
          </cell>
          <cell r="AM59">
            <v>0.84060340499679687</v>
          </cell>
          <cell r="AN59">
            <v>0.84099999999999997</v>
          </cell>
          <cell r="AO59">
            <v>0.84319999999999995</v>
          </cell>
          <cell r="AP59">
            <v>0.8439890341943419</v>
          </cell>
          <cell r="AQ59">
            <v>0.84760000000000002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0.84762000000000004</v>
          </cell>
          <cell r="BA59">
            <v>56</v>
          </cell>
          <cell r="BB59">
            <v>0.83989999999999998</v>
          </cell>
          <cell r="BC59">
            <v>0.84060000000000001</v>
          </cell>
          <cell r="BD59">
            <v>0.84099999999999997</v>
          </cell>
          <cell r="BE59">
            <v>0.84240000000000004</v>
          </cell>
          <cell r="BF59">
            <v>0.84250000000000003</v>
          </cell>
          <cell r="BG59">
            <v>0.84440000000000004</v>
          </cell>
          <cell r="BH59">
            <v>0.84560000000000002</v>
          </cell>
          <cell r="BI59">
            <v>0.84699999999999998</v>
          </cell>
          <cell r="BJ59">
            <v>0.84750000000000003</v>
          </cell>
          <cell r="BK59">
            <v>0.84899999999999998</v>
          </cell>
          <cell r="BL59">
            <v>0.84950000000000003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</row>
        <row r="60">
          <cell r="A60">
            <v>57</v>
          </cell>
          <cell r="B60">
            <v>0.83320000000000005</v>
          </cell>
          <cell r="C60">
            <v>0.8337</v>
          </cell>
          <cell r="D60">
            <v>0.83399999999999996</v>
          </cell>
          <cell r="E60">
            <v>0.83520000000000005</v>
          </cell>
          <cell r="F60">
            <v>0.83520000000000005</v>
          </cell>
          <cell r="G60">
            <v>0.83689999999999998</v>
          </cell>
          <cell r="H60">
            <v>0.83799999999999997</v>
          </cell>
          <cell r="I60">
            <v>0.83940000000000003</v>
          </cell>
          <cell r="J60">
            <v>0.83989999999999998</v>
          </cell>
          <cell r="K60">
            <v>0.84130000000000005</v>
          </cell>
          <cell r="L60">
            <v>0.8417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0.82669999999999999</v>
          </cell>
          <cell r="AI60">
            <v>0.82840000000000003</v>
          </cell>
          <cell r="AJ60">
            <v>0.82899999999999996</v>
          </cell>
          <cell r="AK60">
            <v>0.83109999999999995</v>
          </cell>
          <cell r="AL60">
            <v>0.83160000000000001</v>
          </cell>
          <cell r="AM60">
            <v>0.8329254380525305</v>
          </cell>
          <cell r="AN60">
            <v>0.83330000000000004</v>
          </cell>
          <cell r="AO60">
            <v>0.83540000000000003</v>
          </cell>
          <cell r="AP60">
            <v>0.83615316900369008</v>
          </cell>
          <cell r="AQ60">
            <v>0.83960000000000001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0.8337</v>
          </cell>
          <cell r="BD60">
            <v>0.83399999999999996</v>
          </cell>
          <cell r="BE60">
            <v>0.83520000000000005</v>
          </cell>
          <cell r="BF60">
            <v>0.83520000000000005</v>
          </cell>
          <cell r="BG60">
            <v>0.83689999999999998</v>
          </cell>
          <cell r="BH60">
            <v>0.83799999999999997</v>
          </cell>
          <cell r="BI60">
            <v>0.83940000000000003</v>
          </cell>
          <cell r="BJ60">
            <v>0.83989999999999998</v>
          </cell>
          <cell r="BK60">
            <v>0.84130000000000005</v>
          </cell>
          <cell r="BL60">
            <v>0.8417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</row>
        <row r="61">
          <cell r="A61">
            <v>58</v>
          </cell>
          <cell r="B61">
            <v>0.82650000000000001</v>
          </cell>
          <cell r="C61">
            <v>0.82679999999999998</v>
          </cell>
          <cell r="D61">
            <v>0.82699999999999996</v>
          </cell>
          <cell r="E61">
            <v>0.82799999999999996</v>
          </cell>
          <cell r="F61">
            <v>0.82799999999999996</v>
          </cell>
          <cell r="G61">
            <v>0.82950000000000002</v>
          </cell>
          <cell r="H61">
            <v>0.83050000000000002</v>
          </cell>
          <cell r="I61">
            <v>0.83169999999999999</v>
          </cell>
          <cell r="J61">
            <v>0.83220000000000005</v>
          </cell>
          <cell r="K61">
            <v>0.83350000000000002</v>
          </cell>
          <cell r="L61">
            <v>0.83389999999999997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0.81950000000000001</v>
          </cell>
          <cell r="AI61">
            <v>0.82110000000000005</v>
          </cell>
          <cell r="AJ61">
            <v>0.82169999999999999</v>
          </cell>
          <cell r="AK61">
            <v>0.82350000000000001</v>
          </cell>
          <cell r="AL61">
            <v>0.82410000000000005</v>
          </cell>
          <cell r="AM61">
            <v>0.8253474711082639</v>
          </cell>
          <cell r="AN61">
            <v>0.82569999999999999</v>
          </cell>
          <cell r="AO61">
            <v>0.8276</v>
          </cell>
          <cell r="AP61">
            <v>0.82831730381303814</v>
          </cell>
          <cell r="AQ61">
            <v>0.83160000000000001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0.83157999999999999</v>
          </cell>
          <cell r="BA61">
            <v>58</v>
          </cell>
          <cell r="BB61">
            <v>0.82650000000000001</v>
          </cell>
          <cell r="BC61">
            <v>0.82679999999999998</v>
          </cell>
          <cell r="BD61">
            <v>0.82699999999999996</v>
          </cell>
          <cell r="BE61">
            <v>0.82799999999999996</v>
          </cell>
          <cell r="BF61">
            <v>0.82799999999999996</v>
          </cell>
          <cell r="BG61">
            <v>0.82950000000000002</v>
          </cell>
          <cell r="BH61">
            <v>0.83050000000000002</v>
          </cell>
          <cell r="BI61">
            <v>0.83169999999999999</v>
          </cell>
          <cell r="BJ61">
            <v>0.83220000000000005</v>
          </cell>
          <cell r="BK61">
            <v>0.83350000000000002</v>
          </cell>
          <cell r="BL61">
            <v>0.83389999999999997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</row>
        <row r="62">
          <cell r="A62">
            <v>59</v>
          </cell>
          <cell r="B62">
            <v>0.81979999999999997</v>
          </cell>
          <cell r="C62">
            <v>0.81989999999999996</v>
          </cell>
          <cell r="D62">
            <v>0.82</v>
          </cell>
          <cell r="E62">
            <v>0.82079999999999997</v>
          </cell>
          <cell r="F62">
            <v>0.82079999999999997</v>
          </cell>
          <cell r="G62">
            <v>0.82199999999999995</v>
          </cell>
          <cell r="H62">
            <v>0.82289999999999996</v>
          </cell>
          <cell r="I62">
            <v>0.82410000000000005</v>
          </cell>
          <cell r="J62">
            <v>0.82450000000000001</v>
          </cell>
          <cell r="K62">
            <v>0.82579999999999998</v>
          </cell>
          <cell r="L62">
            <v>0.82609999999999995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0.81230000000000002</v>
          </cell>
          <cell r="AI62">
            <v>0.81379999999999997</v>
          </cell>
          <cell r="AJ62">
            <v>0.81430000000000002</v>
          </cell>
          <cell r="AK62">
            <v>0.81599999999999995</v>
          </cell>
          <cell r="AL62">
            <v>0.8165</v>
          </cell>
          <cell r="AM62">
            <v>0.81766950416399742</v>
          </cell>
          <cell r="AN62">
            <v>0.81799999999999995</v>
          </cell>
          <cell r="AO62">
            <v>0.81979999999999997</v>
          </cell>
          <cell r="AP62">
            <v>0.82048143862238621</v>
          </cell>
          <cell r="AQ62">
            <v>0.8236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0.82355999999999996</v>
          </cell>
          <cell r="BA62">
            <v>59</v>
          </cell>
          <cell r="BB62">
            <v>0.81979999999999997</v>
          </cell>
          <cell r="BC62">
            <v>0.81989999999999996</v>
          </cell>
          <cell r="BD62">
            <v>0.82</v>
          </cell>
          <cell r="BE62">
            <v>0.82079999999999997</v>
          </cell>
          <cell r="BF62">
            <v>0.82079999999999997</v>
          </cell>
          <cell r="BG62">
            <v>0.82199999999999995</v>
          </cell>
          <cell r="BH62">
            <v>0.82289999999999996</v>
          </cell>
          <cell r="BI62">
            <v>0.82410000000000005</v>
          </cell>
          <cell r="BJ62">
            <v>0.82450000000000001</v>
          </cell>
          <cell r="BK62">
            <v>0.82579999999999998</v>
          </cell>
          <cell r="BL62">
            <v>0.82609999999999995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</row>
        <row r="63">
          <cell r="A63">
            <v>60</v>
          </cell>
          <cell r="B63">
            <v>0.81310000000000004</v>
          </cell>
          <cell r="C63">
            <v>0.81299999999999994</v>
          </cell>
          <cell r="D63">
            <v>0.81299999999999994</v>
          </cell>
          <cell r="E63">
            <v>0.8135</v>
          </cell>
          <cell r="F63">
            <v>0.8135</v>
          </cell>
          <cell r="G63">
            <v>0.8145</v>
          </cell>
          <cell r="H63">
            <v>0.81540000000000001</v>
          </cell>
          <cell r="I63">
            <v>0.8165</v>
          </cell>
          <cell r="J63">
            <v>0.81679999999999997</v>
          </cell>
          <cell r="K63">
            <v>0.81799999999999995</v>
          </cell>
          <cell r="L63">
            <v>0.81830000000000003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0.80520000000000003</v>
          </cell>
          <cell r="AI63">
            <v>0.80649999999999999</v>
          </cell>
          <cell r="AJ63">
            <v>0.80700000000000005</v>
          </cell>
          <cell r="AK63">
            <v>0.8085</v>
          </cell>
          <cell r="AL63">
            <v>0.80900000000000005</v>
          </cell>
          <cell r="AM63">
            <v>0.81009153721973093</v>
          </cell>
          <cell r="AN63">
            <v>0.81040000000000001</v>
          </cell>
          <cell r="AO63">
            <v>0.81200000000000006</v>
          </cell>
          <cell r="AP63">
            <v>0.81262764083640837</v>
          </cell>
          <cell r="AQ63">
            <v>0.8155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0.81554000000000004</v>
          </cell>
          <cell r="BA63">
            <v>60</v>
          </cell>
          <cell r="BB63">
            <v>0.81310000000000004</v>
          </cell>
          <cell r="BC63">
            <v>0.81299999999999994</v>
          </cell>
          <cell r="BD63">
            <v>0.81299999999999994</v>
          </cell>
          <cell r="BE63">
            <v>0.8135</v>
          </cell>
          <cell r="BF63">
            <v>0.8135</v>
          </cell>
          <cell r="BG63">
            <v>0.8145</v>
          </cell>
          <cell r="BH63">
            <v>0.81540000000000001</v>
          </cell>
          <cell r="BI63">
            <v>0.8165</v>
          </cell>
          <cell r="BJ63">
            <v>0.81679999999999997</v>
          </cell>
          <cell r="BK63">
            <v>0.81799999999999995</v>
          </cell>
          <cell r="BL63">
            <v>0.81830000000000003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</row>
        <row r="64">
          <cell r="A64">
            <v>61</v>
          </cell>
          <cell r="B64">
            <v>0.80640000000000001</v>
          </cell>
          <cell r="C64">
            <v>0.80610000000000004</v>
          </cell>
          <cell r="D64">
            <v>0.80600000000000005</v>
          </cell>
          <cell r="E64">
            <v>0.80630000000000002</v>
          </cell>
          <cell r="F64">
            <v>0.80630000000000002</v>
          </cell>
          <cell r="G64">
            <v>0.80700000000000005</v>
          </cell>
          <cell r="H64">
            <v>0.80779999999999996</v>
          </cell>
          <cell r="I64">
            <v>0.80879999999999996</v>
          </cell>
          <cell r="J64">
            <v>0.80920000000000003</v>
          </cell>
          <cell r="K64">
            <v>0.81030000000000002</v>
          </cell>
          <cell r="L64">
            <v>0.81059999999999999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0.79800000000000004</v>
          </cell>
          <cell r="AI64">
            <v>0.79920000000000002</v>
          </cell>
          <cell r="AJ64">
            <v>0.79959999999999998</v>
          </cell>
          <cell r="AK64">
            <v>0.80100000000000005</v>
          </cell>
          <cell r="AL64">
            <v>0.8014</v>
          </cell>
          <cell r="AM64">
            <v>0.80241357027546445</v>
          </cell>
          <cell r="AN64">
            <v>0.80269999999999997</v>
          </cell>
          <cell r="AO64">
            <v>0.80420000000000003</v>
          </cell>
          <cell r="AP64">
            <v>0.80479177564575644</v>
          </cell>
          <cell r="AQ64">
            <v>0.8075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0.80752000000000002</v>
          </cell>
          <cell r="BA64">
            <v>61</v>
          </cell>
          <cell r="BB64">
            <v>0.80640000000000001</v>
          </cell>
          <cell r="BC64">
            <v>0.80610000000000004</v>
          </cell>
          <cell r="BD64">
            <v>0.80600000000000005</v>
          </cell>
          <cell r="BE64">
            <v>0.80630000000000002</v>
          </cell>
          <cell r="BF64">
            <v>0.80630000000000002</v>
          </cell>
          <cell r="BG64">
            <v>0.80700000000000005</v>
          </cell>
          <cell r="BH64">
            <v>0.80779999999999996</v>
          </cell>
          <cell r="BI64">
            <v>0.80879999999999996</v>
          </cell>
          <cell r="BJ64">
            <v>0.80920000000000003</v>
          </cell>
          <cell r="BK64">
            <v>0.81030000000000002</v>
          </cell>
          <cell r="BL64">
            <v>0.81059999999999999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</row>
        <row r="65">
          <cell r="A65">
            <v>62</v>
          </cell>
          <cell r="B65">
            <v>0.79969999999999997</v>
          </cell>
          <cell r="C65">
            <v>0.79920000000000002</v>
          </cell>
          <cell r="D65">
            <v>0.79910000000000003</v>
          </cell>
          <cell r="E65">
            <v>0.79910000000000003</v>
          </cell>
          <cell r="F65">
            <v>0.79910000000000003</v>
          </cell>
          <cell r="G65">
            <v>0.79949999999999999</v>
          </cell>
          <cell r="H65">
            <v>0.80030000000000001</v>
          </cell>
          <cell r="I65">
            <v>0.80120000000000002</v>
          </cell>
          <cell r="J65">
            <v>0.80149999999999999</v>
          </cell>
          <cell r="K65">
            <v>0.80249999999999999</v>
          </cell>
          <cell r="L65">
            <v>0.80279999999999996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0.79079999999999995</v>
          </cell>
          <cell r="AI65">
            <v>0.79190000000000005</v>
          </cell>
          <cell r="AJ65">
            <v>0.79220000000000002</v>
          </cell>
          <cell r="AK65">
            <v>0.79349999999999998</v>
          </cell>
          <cell r="AL65">
            <v>0.79390000000000005</v>
          </cell>
          <cell r="AM65">
            <v>0.79475763638693153</v>
          </cell>
          <cell r="AN65">
            <v>0.79500000000000004</v>
          </cell>
          <cell r="AO65">
            <v>0.79649999999999999</v>
          </cell>
          <cell r="AP65">
            <v>0.79703797785977859</v>
          </cell>
          <cell r="AQ65">
            <v>0.79949999999999999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0.79920000000000002</v>
          </cell>
          <cell r="BD65">
            <v>0.79910000000000003</v>
          </cell>
          <cell r="BE65">
            <v>0.79910000000000003</v>
          </cell>
          <cell r="BF65">
            <v>0.79910000000000003</v>
          </cell>
          <cell r="BG65">
            <v>0.79949999999999999</v>
          </cell>
          <cell r="BH65">
            <v>0.80030000000000001</v>
          </cell>
          <cell r="BI65">
            <v>0.80120000000000002</v>
          </cell>
          <cell r="BJ65">
            <v>0.80149999999999999</v>
          </cell>
          <cell r="BK65">
            <v>0.80249999999999999</v>
          </cell>
          <cell r="BL65">
            <v>0.80279999999999996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</row>
        <row r="66">
          <cell r="A66">
            <v>63</v>
          </cell>
          <cell r="B66">
            <v>0.79300000000000004</v>
          </cell>
          <cell r="C66">
            <v>0.7923</v>
          </cell>
          <cell r="D66">
            <v>0.79210000000000003</v>
          </cell>
          <cell r="E66">
            <v>0.79179999999999995</v>
          </cell>
          <cell r="F66">
            <v>0.79179999999999995</v>
          </cell>
          <cell r="G66">
            <v>0.79210000000000003</v>
          </cell>
          <cell r="H66">
            <v>0.79269999999999996</v>
          </cell>
          <cell r="I66">
            <v>0.79349999999999998</v>
          </cell>
          <cell r="J66">
            <v>0.79379999999999995</v>
          </cell>
          <cell r="K66">
            <v>0.79469999999999996</v>
          </cell>
          <cell r="L66">
            <v>0.79500000000000004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0.78369999999999995</v>
          </cell>
          <cell r="AI66">
            <v>0.78449999999999998</v>
          </cell>
          <cell r="AJ66">
            <v>0.78490000000000004</v>
          </cell>
          <cell r="AK66">
            <v>0.78600000000000003</v>
          </cell>
          <cell r="AL66">
            <v>0.7863</v>
          </cell>
          <cell r="AM66">
            <v>0.78715763638693148</v>
          </cell>
          <cell r="AN66">
            <v>0.78739999999999999</v>
          </cell>
          <cell r="AO66">
            <v>0.78869999999999996</v>
          </cell>
          <cell r="AP66">
            <v>0.78920211266912665</v>
          </cell>
          <cell r="AQ66">
            <v>0.79149999999999998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0.79147999999999996</v>
          </cell>
          <cell r="BA66">
            <v>63</v>
          </cell>
          <cell r="BB66">
            <v>0.79300000000000004</v>
          </cell>
          <cell r="BC66">
            <v>0.7923</v>
          </cell>
          <cell r="BD66">
            <v>0.79210000000000003</v>
          </cell>
          <cell r="BE66">
            <v>0.79179999999999995</v>
          </cell>
          <cell r="BF66">
            <v>0.79179999999999995</v>
          </cell>
          <cell r="BG66">
            <v>0.79210000000000003</v>
          </cell>
          <cell r="BH66">
            <v>0.79269999999999996</v>
          </cell>
          <cell r="BI66">
            <v>0.79349999999999998</v>
          </cell>
          <cell r="BJ66">
            <v>0.79379999999999995</v>
          </cell>
          <cell r="BK66">
            <v>0.79469999999999996</v>
          </cell>
          <cell r="BL66">
            <v>0.79500000000000004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</row>
        <row r="67">
          <cell r="A67">
            <v>64</v>
          </cell>
          <cell r="B67">
            <v>0.7863</v>
          </cell>
          <cell r="C67">
            <v>0.78539999999999999</v>
          </cell>
          <cell r="D67">
            <v>0.78510000000000002</v>
          </cell>
          <cell r="E67">
            <v>0.78459999999999996</v>
          </cell>
          <cell r="F67">
            <v>0.78459999999999996</v>
          </cell>
          <cell r="G67">
            <v>0.78459999999999996</v>
          </cell>
          <cell r="H67">
            <v>0.78520000000000001</v>
          </cell>
          <cell r="I67">
            <v>0.78590000000000004</v>
          </cell>
          <cell r="J67">
            <v>0.78620000000000001</v>
          </cell>
          <cell r="K67">
            <v>0.78700000000000003</v>
          </cell>
          <cell r="L67">
            <v>0.78720000000000001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0.77649999999999997</v>
          </cell>
          <cell r="AI67">
            <v>0.7772</v>
          </cell>
          <cell r="AJ67">
            <v>0.77749999999999997</v>
          </cell>
          <cell r="AK67">
            <v>0.77849999999999997</v>
          </cell>
          <cell r="AL67">
            <v>0.77880000000000005</v>
          </cell>
          <cell r="AM67">
            <v>0.77950170249839845</v>
          </cell>
          <cell r="AN67">
            <v>0.77969999999999995</v>
          </cell>
          <cell r="AO67">
            <v>0.78090000000000004</v>
          </cell>
          <cell r="AP67">
            <v>0.78136624747847483</v>
          </cell>
          <cell r="AQ67">
            <v>0.78349999999999997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0.78346000000000005</v>
          </cell>
          <cell r="BA67">
            <v>64</v>
          </cell>
          <cell r="BB67">
            <v>0.7863</v>
          </cell>
          <cell r="BC67">
            <v>0.78539999999999999</v>
          </cell>
          <cell r="BD67">
            <v>0.78510000000000002</v>
          </cell>
          <cell r="BE67">
            <v>0.78459999999999996</v>
          </cell>
          <cell r="BF67">
            <v>0.78459999999999996</v>
          </cell>
          <cell r="BG67">
            <v>0.78459999999999996</v>
          </cell>
          <cell r="BH67">
            <v>0.78520000000000001</v>
          </cell>
          <cell r="BI67">
            <v>0.78590000000000004</v>
          </cell>
          <cell r="BJ67">
            <v>0.78620000000000001</v>
          </cell>
          <cell r="BK67">
            <v>0.78700000000000003</v>
          </cell>
          <cell r="BL67">
            <v>0.78720000000000001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</row>
        <row r="68">
          <cell r="A68">
            <v>65</v>
          </cell>
          <cell r="B68">
            <v>0.77959999999999996</v>
          </cell>
          <cell r="C68">
            <v>0.77849999999999997</v>
          </cell>
          <cell r="D68">
            <v>0.77810000000000001</v>
          </cell>
          <cell r="E68">
            <v>0.77739999999999998</v>
          </cell>
          <cell r="F68">
            <v>0.77739999999999998</v>
          </cell>
          <cell r="G68">
            <v>0.77710000000000001</v>
          </cell>
          <cell r="H68">
            <v>0.77759999999999996</v>
          </cell>
          <cell r="I68">
            <v>0.7782</v>
          </cell>
          <cell r="J68">
            <v>0.77849999999999997</v>
          </cell>
          <cell r="K68">
            <v>0.7792</v>
          </cell>
          <cell r="L68">
            <v>0.77939999999999998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0.76939999999999997</v>
          </cell>
          <cell r="AI68">
            <v>0.76990000000000003</v>
          </cell>
          <cell r="AJ68">
            <v>0.77010000000000001</v>
          </cell>
          <cell r="AK68">
            <v>0.77100000000000002</v>
          </cell>
          <cell r="AL68">
            <v>0.7712</v>
          </cell>
          <cell r="AM68">
            <v>0.77182373555413197</v>
          </cell>
          <cell r="AN68">
            <v>0.77200000000000002</v>
          </cell>
          <cell r="AO68">
            <v>0.77310000000000001</v>
          </cell>
          <cell r="AP68">
            <v>0.77351244969249688</v>
          </cell>
          <cell r="AQ68">
            <v>0.77539999999999998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0.77544000000000002</v>
          </cell>
          <cell r="BA68">
            <v>65</v>
          </cell>
          <cell r="BB68">
            <v>0.77959999999999996</v>
          </cell>
          <cell r="BC68">
            <v>0.77849999999999997</v>
          </cell>
          <cell r="BD68">
            <v>0.77810000000000001</v>
          </cell>
          <cell r="BE68">
            <v>0.77739999999999998</v>
          </cell>
          <cell r="BF68">
            <v>0.77739999999999998</v>
          </cell>
          <cell r="BG68">
            <v>0.77710000000000001</v>
          </cell>
          <cell r="BH68">
            <v>0.77759999999999996</v>
          </cell>
          <cell r="BI68">
            <v>0.7782</v>
          </cell>
          <cell r="BJ68">
            <v>0.77849999999999997</v>
          </cell>
          <cell r="BK68">
            <v>0.7792</v>
          </cell>
          <cell r="BL68">
            <v>0.77939999999999998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</row>
        <row r="69">
          <cell r="A69">
            <v>66</v>
          </cell>
          <cell r="B69">
            <v>0.77290000000000003</v>
          </cell>
          <cell r="C69">
            <v>0.77149999999999996</v>
          </cell>
          <cell r="D69">
            <v>0.77110000000000001</v>
          </cell>
          <cell r="E69">
            <v>0.7702</v>
          </cell>
          <cell r="F69">
            <v>0.77010000000000001</v>
          </cell>
          <cell r="G69">
            <v>0.76959999999999995</v>
          </cell>
          <cell r="H69">
            <v>0.77</v>
          </cell>
          <cell r="I69">
            <v>0.77059999999999995</v>
          </cell>
          <cell r="J69">
            <v>0.77080000000000004</v>
          </cell>
          <cell r="K69">
            <v>0.77149999999999996</v>
          </cell>
          <cell r="L69">
            <v>0.77170000000000005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0.76219999999999999</v>
          </cell>
          <cell r="AI69">
            <v>0.76259999999999994</v>
          </cell>
          <cell r="AJ69">
            <v>0.76280000000000003</v>
          </cell>
          <cell r="AK69">
            <v>0.76339999999999997</v>
          </cell>
          <cell r="AL69">
            <v>0.76370000000000005</v>
          </cell>
          <cell r="AM69">
            <v>0.76424576860986548</v>
          </cell>
          <cell r="AN69">
            <v>0.76439999999999997</v>
          </cell>
          <cell r="AO69">
            <v>0.76529999999999998</v>
          </cell>
          <cell r="AP69">
            <v>0.76567658450184495</v>
          </cell>
          <cell r="AQ69">
            <v>0.76739999999999997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0.76741999999999999</v>
          </cell>
          <cell r="BA69">
            <v>66</v>
          </cell>
          <cell r="BB69">
            <v>0.77290000000000003</v>
          </cell>
          <cell r="BC69">
            <v>0.77149999999999996</v>
          </cell>
          <cell r="BD69">
            <v>0.77110000000000001</v>
          </cell>
          <cell r="BE69">
            <v>0.7702</v>
          </cell>
          <cell r="BF69">
            <v>0.77010000000000001</v>
          </cell>
          <cell r="BG69">
            <v>0.76959999999999995</v>
          </cell>
          <cell r="BH69">
            <v>0.77</v>
          </cell>
          <cell r="BI69">
            <v>0.77059999999999995</v>
          </cell>
          <cell r="BJ69">
            <v>0.77080000000000004</v>
          </cell>
          <cell r="BK69">
            <v>0.77149999999999996</v>
          </cell>
          <cell r="BL69">
            <v>0.77170000000000005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</row>
        <row r="70">
          <cell r="A70">
            <v>67</v>
          </cell>
          <cell r="B70">
            <v>0.76619999999999999</v>
          </cell>
          <cell r="C70">
            <v>0.76459999999999995</v>
          </cell>
          <cell r="D70">
            <v>0.7641</v>
          </cell>
          <cell r="E70">
            <v>0.76290000000000002</v>
          </cell>
          <cell r="F70">
            <v>0.76290000000000002</v>
          </cell>
          <cell r="G70">
            <v>0.7621</v>
          </cell>
          <cell r="H70">
            <v>0.76249999999999996</v>
          </cell>
          <cell r="I70">
            <v>0.76300000000000001</v>
          </cell>
          <cell r="J70">
            <v>0.7631</v>
          </cell>
          <cell r="K70">
            <v>0.76370000000000005</v>
          </cell>
          <cell r="L70">
            <v>0.76390000000000002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0.75529999999999997</v>
          </cell>
          <cell r="AJ70">
            <v>0.75539999999999996</v>
          </cell>
          <cell r="AK70">
            <v>0.75590000000000002</v>
          </cell>
          <cell r="AL70">
            <v>0.75609999999999999</v>
          </cell>
          <cell r="AM70">
            <v>0.756567801665599</v>
          </cell>
          <cell r="AN70">
            <v>0.75670000000000004</v>
          </cell>
          <cell r="AO70">
            <v>0.75749999999999995</v>
          </cell>
          <cell r="AP70">
            <v>0.75784071931119301</v>
          </cell>
          <cell r="AQ70">
            <v>0.75939999999999996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0.76459999999999995</v>
          </cell>
          <cell r="BD70">
            <v>0.7641</v>
          </cell>
          <cell r="BE70">
            <v>0.76290000000000002</v>
          </cell>
          <cell r="BF70">
            <v>0.76290000000000002</v>
          </cell>
          <cell r="BG70">
            <v>0.7621</v>
          </cell>
          <cell r="BH70">
            <v>0.76249999999999996</v>
          </cell>
          <cell r="BI70">
            <v>0.76300000000000001</v>
          </cell>
          <cell r="BJ70">
            <v>0.7631</v>
          </cell>
          <cell r="BK70">
            <v>0.76370000000000005</v>
          </cell>
          <cell r="BL70">
            <v>0.76390000000000002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</row>
        <row r="71">
          <cell r="A71">
            <v>68</v>
          </cell>
          <cell r="B71">
            <v>0.75919999999999999</v>
          </cell>
          <cell r="C71">
            <v>0.75770000000000004</v>
          </cell>
          <cell r="D71">
            <v>0.7571</v>
          </cell>
          <cell r="E71">
            <v>0.75570000000000004</v>
          </cell>
          <cell r="F71">
            <v>0.75570000000000004</v>
          </cell>
          <cell r="G71">
            <v>0.75470000000000004</v>
          </cell>
          <cell r="H71">
            <v>0.75490000000000002</v>
          </cell>
          <cell r="I71">
            <v>0.75529999999999997</v>
          </cell>
          <cell r="J71">
            <v>0.75549999999999995</v>
          </cell>
          <cell r="K71">
            <v>0.75590000000000002</v>
          </cell>
          <cell r="L71">
            <v>0.75609999999999999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0.748</v>
          </cell>
          <cell r="AJ71">
            <v>0.748</v>
          </cell>
          <cell r="AK71">
            <v>0.74839999999999995</v>
          </cell>
          <cell r="AL71">
            <v>0.74860000000000004</v>
          </cell>
          <cell r="AM71">
            <v>0.74891186777706598</v>
          </cell>
          <cell r="AN71">
            <v>0.749</v>
          </cell>
          <cell r="AO71">
            <v>0.74970000000000003</v>
          </cell>
          <cell r="AP71">
            <v>0.75000485412054119</v>
          </cell>
          <cell r="AQ71">
            <v>0.75139999999999996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0.75138000000000005</v>
          </cell>
          <cell r="BA71">
            <v>68</v>
          </cell>
          <cell r="BB71">
            <v>0.75919999999999999</v>
          </cell>
          <cell r="BC71">
            <v>0.75770000000000004</v>
          </cell>
          <cell r="BD71">
            <v>0.7571</v>
          </cell>
          <cell r="BE71">
            <v>0.75570000000000004</v>
          </cell>
          <cell r="BF71">
            <v>0.75570000000000004</v>
          </cell>
          <cell r="BG71">
            <v>0.75470000000000004</v>
          </cell>
          <cell r="BH71">
            <v>0.75490000000000002</v>
          </cell>
          <cell r="BI71">
            <v>0.75529999999999997</v>
          </cell>
          <cell r="BJ71">
            <v>0.75549999999999995</v>
          </cell>
          <cell r="BK71">
            <v>0.75590000000000002</v>
          </cell>
          <cell r="BL71">
            <v>0.75609999999999999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</row>
        <row r="72">
          <cell r="A72">
            <v>69</v>
          </cell>
          <cell r="B72">
            <v>0.75149999999999995</v>
          </cell>
          <cell r="C72">
            <v>0.75009999999999999</v>
          </cell>
          <cell r="D72">
            <v>0.74950000000000006</v>
          </cell>
          <cell r="E72">
            <v>0.74819999999999998</v>
          </cell>
          <cell r="F72">
            <v>0.74819999999999998</v>
          </cell>
          <cell r="G72">
            <v>0.74709999999999999</v>
          </cell>
          <cell r="H72">
            <v>0.74739999999999995</v>
          </cell>
          <cell r="I72">
            <v>0.74770000000000003</v>
          </cell>
          <cell r="J72">
            <v>0.74780000000000002</v>
          </cell>
          <cell r="K72">
            <v>0.74819999999999998</v>
          </cell>
          <cell r="L72">
            <v>0.74829999999999997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0.74039999999999995</v>
          </cell>
          <cell r="AI72">
            <v>0.74060000000000004</v>
          </cell>
          <cell r="AJ72">
            <v>0.74070000000000003</v>
          </cell>
          <cell r="AK72">
            <v>0.7409</v>
          </cell>
          <cell r="AL72">
            <v>0.74099999999999999</v>
          </cell>
          <cell r="AM72">
            <v>0.74131186777706592</v>
          </cell>
          <cell r="AN72">
            <v>0.74139999999999995</v>
          </cell>
          <cell r="AO72">
            <v>0.7419</v>
          </cell>
          <cell r="AP72">
            <v>0.74216898892988925</v>
          </cell>
          <cell r="AQ72">
            <v>0.74339999999999995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0.74336000000000002</v>
          </cell>
          <cell r="BA72">
            <v>69</v>
          </cell>
          <cell r="BB72">
            <v>0.75149999999999995</v>
          </cell>
          <cell r="BC72">
            <v>0.75009999999999999</v>
          </cell>
          <cell r="BD72">
            <v>0.74950000000000006</v>
          </cell>
          <cell r="BE72">
            <v>0.74819999999999998</v>
          </cell>
          <cell r="BF72">
            <v>0.74819999999999998</v>
          </cell>
          <cell r="BG72">
            <v>0.74709999999999999</v>
          </cell>
          <cell r="BH72">
            <v>0.74739999999999995</v>
          </cell>
          <cell r="BI72">
            <v>0.74770000000000003</v>
          </cell>
          <cell r="BJ72">
            <v>0.74780000000000002</v>
          </cell>
          <cell r="BK72">
            <v>0.74819999999999998</v>
          </cell>
          <cell r="BL72">
            <v>0.74829999999999997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</row>
        <row r="73">
          <cell r="A73">
            <v>70</v>
          </cell>
          <cell r="B73">
            <v>0.74329999999999996</v>
          </cell>
          <cell r="C73">
            <v>0.7419</v>
          </cell>
          <cell r="D73">
            <v>0.74119999999999997</v>
          </cell>
          <cell r="E73">
            <v>0.74009999999999998</v>
          </cell>
          <cell r="F73">
            <v>0.74009999999999998</v>
          </cell>
          <cell r="G73">
            <v>0.73909999999999998</v>
          </cell>
          <cell r="H73">
            <v>0.73950000000000005</v>
          </cell>
          <cell r="I73">
            <v>0.7399</v>
          </cell>
          <cell r="J73">
            <v>0.74009999999999998</v>
          </cell>
          <cell r="K73">
            <v>0.74039999999999995</v>
          </cell>
          <cell r="L73">
            <v>0.74050000000000005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0.73219999999999996</v>
          </cell>
          <cell r="AI73">
            <v>0.73270000000000002</v>
          </cell>
          <cell r="AJ73">
            <v>0.7329</v>
          </cell>
          <cell r="AK73">
            <v>0.73329999999999995</v>
          </cell>
          <cell r="AL73">
            <v>0.73340000000000005</v>
          </cell>
          <cell r="AM73">
            <v>0.73363390083279956</v>
          </cell>
          <cell r="AN73">
            <v>0.73370000000000002</v>
          </cell>
          <cell r="AO73">
            <v>0.73419999999999996</v>
          </cell>
          <cell r="AP73">
            <v>0.7343972585485854</v>
          </cell>
          <cell r="AQ73">
            <v>0.73529999999999995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0.73533999999999999</v>
          </cell>
          <cell r="BA73">
            <v>70</v>
          </cell>
          <cell r="BB73">
            <v>0.74329999999999996</v>
          </cell>
          <cell r="BC73">
            <v>0.7419</v>
          </cell>
          <cell r="BD73">
            <v>0.74119999999999997</v>
          </cell>
          <cell r="BE73">
            <v>0.74009999999999998</v>
          </cell>
          <cell r="BF73">
            <v>0.74009999999999998</v>
          </cell>
          <cell r="BG73">
            <v>0.73909999999999998</v>
          </cell>
          <cell r="BH73">
            <v>0.73950000000000005</v>
          </cell>
          <cell r="BI73">
            <v>0.7399</v>
          </cell>
          <cell r="BJ73">
            <v>0.74009999999999998</v>
          </cell>
          <cell r="BK73">
            <v>0.74039999999999995</v>
          </cell>
          <cell r="BL73">
            <v>0.74050000000000005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</row>
        <row r="74">
          <cell r="A74">
            <v>71</v>
          </cell>
          <cell r="B74">
            <v>0.73440000000000005</v>
          </cell>
          <cell r="C74">
            <v>0.73309999999999997</v>
          </cell>
          <cell r="D74">
            <v>0.73229999999999995</v>
          </cell>
          <cell r="E74">
            <v>0.73140000000000005</v>
          </cell>
          <cell r="F74">
            <v>0.73140000000000005</v>
          </cell>
          <cell r="G74">
            <v>0.73050000000000004</v>
          </cell>
          <cell r="H74">
            <v>0.73099999999999998</v>
          </cell>
          <cell r="I74">
            <v>0.73150000000000004</v>
          </cell>
          <cell r="J74">
            <v>0.73170000000000002</v>
          </cell>
          <cell r="K74">
            <v>0.73219999999999996</v>
          </cell>
          <cell r="L74">
            <v>0.73240000000000005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0.72350000000000003</v>
          </cell>
          <cell r="AI74">
            <v>0.72409999999999997</v>
          </cell>
          <cell r="AJ74">
            <v>0.72450000000000003</v>
          </cell>
          <cell r="AK74">
            <v>0.72519999999999996</v>
          </cell>
          <cell r="AL74">
            <v>0.72529999999999994</v>
          </cell>
          <cell r="AM74">
            <v>0.72561186777706599</v>
          </cell>
          <cell r="AN74">
            <v>0.72570000000000001</v>
          </cell>
          <cell r="AO74">
            <v>0.72619999999999996</v>
          </cell>
          <cell r="AP74">
            <v>0.72637932595325949</v>
          </cell>
          <cell r="AQ74">
            <v>0.72719999999999996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0.72723249999999995</v>
          </cell>
          <cell r="BA74">
            <v>71</v>
          </cell>
          <cell r="BB74">
            <v>0.73440000000000005</v>
          </cell>
          <cell r="BC74">
            <v>0.73309999999999997</v>
          </cell>
          <cell r="BD74">
            <v>0.73229999999999995</v>
          </cell>
          <cell r="BE74">
            <v>0.73140000000000005</v>
          </cell>
          <cell r="BF74">
            <v>0.73140000000000005</v>
          </cell>
          <cell r="BG74">
            <v>0.73050000000000004</v>
          </cell>
          <cell r="BH74">
            <v>0.73099999999999998</v>
          </cell>
          <cell r="BI74">
            <v>0.73150000000000004</v>
          </cell>
          <cell r="BJ74">
            <v>0.73170000000000002</v>
          </cell>
          <cell r="BK74">
            <v>0.73219999999999996</v>
          </cell>
          <cell r="BL74">
            <v>0.73240000000000005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</row>
        <row r="75">
          <cell r="A75">
            <v>72</v>
          </cell>
          <cell r="B75">
            <v>0.72489999999999999</v>
          </cell>
          <cell r="C75">
            <v>0.72370000000000001</v>
          </cell>
          <cell r="D75">
            <v>0.7228</v>
          </cell>
          <cell r="E75">
            <v>0.72199999999999998</v>
          </cell>
          <cell r="F75">
            <v>0.72199999999999998</v>
          </cell>
          <cell r="G75">
            <v>0.72109999999999996</v>
          </cell>
          <cell r="H75">
            <v>0.7218</v>
          </cell>
          <cell r="I75">
            <v>0.72240000000000004</v>
          </cell>
          <cell r="J75">
            <v>0.72270000000000001</v>
          </cell>
          <cell r="K75">
            <v>0.72340000000000004</v>
          </cell>
          <cell r="L75">
            <v>0.72360000000000002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0.71399999999999997</v>
          </cell>
          <cell r="AI75">
            <v>0.71489999999999998</v>
          </cell>
          <cell r="AJ75">
            <v>0.71540000000000004</v>
          </cell>
          <cell r="AK75">
            <v>0.71640000000000004</v>
          </cell>
          <cell r="AL75">
            <v>0.71660000000000001</v>
          </cell>
          <cell r="AM75">
            <v>0.71691186777706595</v>
          </cell>
          <cell r="AN75">
            <v>0.71699999999999997</v>
          </cell>
          <cell r="AO75">
            <v>0.71760000000000002</v>
          </cell>
          <cell r="AP75">
            <v>0.71776139335793365</v>
          </cell>
          <cell r="AQ75">
            <v>0.71850000000000003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0.7185125</v>
          </cell>
          <cell r="BA75">
            <v>72</v>
          </cell>
          <cell r="BB75">
            <v>0.72489999999999999</v>
          </cell>
          <cell r="BC75">
            <v>0.72370000000000001</v>
          </cell>
          <cell r="BD75">
            <v>0.7228</v>
          </cell>
          <cell r="BE75">
            <v>0.72199999999999998</v>
          </cell>
          <cell r="BF75">
            <v>0.72199999999999998</v>
          </cell>
          <cell r="BG75">
            <v>0.72109999999999996</v>
          </cell>
          <cell r="BH75">
            <v>0.7218</v>
          </cell>
          <cell r="BI75">
            <v>0.72240000000000004</v>
          </cell>
          <cell r="BJ75">
            <v>0.72270000000000001</v>
          </cell>
          <cell r="BK75">
            <v>0.72340000000000004</v>
          </cell>
          <cell r="BL75">
            <v>0.72360000000000002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</row>
        <row r="76">
          <cell r="A76">
            <v>73</v>
          </cell>
          <cell r="B76">
            <v>0.7147</v>
          </cell>
          <cell r="C76">
            <v>0.71360000000000001</v>
          </cell>
          <cell r="D76">
            <v>0.71260000000000001</v>
          </cell>
          <cell r="E76">
            <v>0.71189999999999998</v>
          </cell>
          <cell r="F76">
            <v>0.71189999999999998</v>
          </cell>
          <cell r="G76">
            <v>0.71120000000000005</v>
          </cell>
          <cell r="H76">
            <v>0.71189999999999998</v>
          </cell>
          <cell r="I76">
            <v>0.7127</v>
          </cell>
          <cell r="J76">
            <v>0.71299999999999997</v>
          </cell>
          <cell r="K76">
            <v>0.71379999999999999</v>
          </cell>
          <cell r="L76">
            <v>0.71399999999999997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0.70389999999999997</v>
          </cell>
          <cell r="AI76">
            <v>0.70499999999999996</v>
          </cell>
          <cell r="AJ76">
            <v>0.7056</v>
          </cell>
          <cell r="AK76">
            <v>0.70689999999999997</v>
          </cell>
          <cell r="AL76">
            <v>0.70709999999999995</v>
          </cell>
          <cell r="AM76">
            <v>0.70748983472133242</v>
          </cell>
          <cell r="AN76">
            <v>0.70760000000000001</v>
          </cell>
          <cell r="AO76">
            <v>0.70820000000000005</v>
          </cell>
          <cell r="AP76">
            <v>0.70836139335793358</v>
          </cell>
          <cell r="AQ76">
            <v>0.70909999999999995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0.70909250000000001</v>
          </cell>
          <cell r="BA76">
            <v>73</v>
          </cell>
          <cell r="BB76">
            <v>0.7147</v>
          </cell>
          <cell r="BC76">
            <v>0.71360000000000001</v>
          </cell>
          <cell r="BD76">
            <v>0.71260000000000001</v>
          </cell>
          <cell r="BE76">
            <v>0.71189999999999998</v>
          </cell>
          <cell r="BF76">
            <v>0.71189999999999998</v>
          </cell>
          <cell r="BG76">
            <v>0.71120000000000005</v>
          </cell>
          <cell r="BH76">
            <v>0.71189999999999998</v>
          </cell>
          <cell r="BI76">
            <v>0.7127</v>
          </cell>
          <cell r="BJ76">
            <v>0.71299999999999997</v>
          </cell>
          <cell r="BK76">
            <v>0.71379999999999999</v>
          </cell>
          <cell r="BL76">
            <v>0.71399999999999997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</row>
        <row r="77">
          <cell r="A77">
            <v>74</v>
          </cell>
          <cell r="B77">
            <v>0.70399999999999996</v>
          </cell>
          <cell r="C77">
            <v>0.70279999999999998</v>
          </cell>
          <cell r="D77">
            <v>0.70179999999999998</v>
          </cell>
          <cell r="E77">
            <v>0.70120000000000005</v>
          </cell>
          <cell r="F77">
            <v>0.70120000000000005</v>
          </cell>
          <cell r="G77">
            <v>0.70050000000000001</v>
          </cell>
          <cell r="H77">
            <v>0.70130000000000003</v>
          </cell>
          <cell r="I77">
            <v>0.70220000000000005</v>
          </cell>
          <cell r="J77">
            <v>0.7026</v>
          </cell>
          <cell r="K77">
            <v>0.70350000000000001</v>
          </cell>
          <cell r="L77">
            <v>0.70379999999999998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0.69320000000000004</v>
          </cell>
          <cell r="AI77">
            <v>0.69440000000000002</v>
          </cell>
          <cell r="AJ77">
            <v>0.69510000000000005</v>
          </cell>
          <cell r="AK77">
            <v>0.69669999999999999</v>
          </cell>
          <cell r="AL77">
            <v>0.69689999999999996</v>
          </cell>
          <cell r="AM77">
            <v>0.69736780166559897</v>
          </cell>
          <cell r="AN77">
            <v>0.69750000000000001</v>
          </cell>
          <cell r="AO77">
            <v>0.69820000000000004</v>
          </cell>
          <cell r="AP77">
            <v>0.69834346076260767</v>
          </cell>
          <cell r="AQ77">
            <v>0.69899999999999995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0.6989725</v>
          </cell>
          <cell r="BA77">
            <v>74</v>
          </cell>
          <cell r="BB77">
            <v>0.70399999999999996</v>
          </cell>
          <cell r="BC77">
            <v>0.70279999999999998</v>
          </cell>
          <cell r="BD77">
            <v>0.70179999999999998</v>
          </cell>
          <cell r="BE77">
            <v>0.70120000000000005</v>
          </cell>
          <cell r="BF77">
            <v>0.70120000000000005</v>
          </cell>
          <cell r="BG77">
            <v>0.70050000000000001</v>
          </cell>
          <cell r="BH77">
            <v>0.70130000000000003</v>
          </cell>
          <cell r="BI77">
            <v>0.70220000000000005</v>
          </cell>
          <cell r="BJ77">
            <v>0.7026</v>
          </cell>
          <cell r="BK77">
            <v>0.70350000000000001</v>
          </cell>
          <cell r="BL77">
            <v>0.70379999999999998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</row>
        <row r="78">
          <cell r="A78">
            <v>75</v>
          </cell>
          <cell r="B78">
            <v>0.69259999999999999</v>
          </cell>
          <cell r="C78">
            <v>0.6915</v>
          </cell>
          <cell r="D78">
            <v>0.69030000000000002</v>
          </cell>
          <cell r="E78">
            <v>0.68989999999999996</v>
          </cell>
          <cell r="F78">
            <v>0.68989999999999996</v>
          </cell>
          <cell r="G78">
            <v>0.68920000000000003</v>
          </cell>
          <cell r="H78">
            <v>0.69010000000000005</v>
          </cell>
          <cell r="I78">
            <v>0.69110000000000005</v>
          </cell>
          <cell r="J78">
            <v>0.6915</v>
          </cell>
          <cell r="K78">
            <v>0.69259999999999999</v>
          </cell>
          <cell r="L78">
            <v>0.69289999999999996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0.68179999999999996</v>
          </cell>
          <cell r="AI78">
            <v>0.68320000000000003</v>
          </cell>
          <cell r="AJ78">
            <v>0.68400000000000005</v>
          </cell>
          <cell r="AK78">
            <v>0.68579999999999997</v>
          </cell>
          <cell r="AL78">
            <v>0.68600000000000005</v>
          </cell>
          <cell r="AM78">
            <v>0.68654576860986549</v>
          </cell>
          <cell r="AN78">
            <v>0.68669999999999998</v>
          </cell>
          <cell r="AO78">
            <v>0.68740000000000001</v>
          </cell>
          <cell r="AP78">
            <v>0.68754346076260764</v>
          </cell>
          <cell r="AQ78">
            <v>0.68820000000000003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0.68815249999999994</v>
          </cell>
          <cell r="BA78">
            <v>75</v>
          </cell>
          <cell r="BB78">
            <v>0.69259999999999999</v>
          </cell>
          <cell r="BC78">
            <v>0.6915</v>
          </cell>
          <cell r="BD78">
            <v>0.69030000000000002</v>
          </cell>
          <cell r="BE78">
            <v>0.68989999999999996</v>
          </cell>
          <cell r="BF78">
            <v>0.68989999999999996</v>
          </cell>
          <cell r="BG78">
            <v>0.68920000000000003</v>
          </cell>
          <cell r="BH78">
            <v>0.69010000000000005</v>
          </cell>
          <cell r="BI78">
            <v>0.69110000000000005</v>
          </cell>
          <cell r="BJ78">
            <v>0.6915</v>
          </cell>
          <cell r="BK78">
            <v>0.69259999999999999</v>
          </cell>
          <cell r="BL78">
            <v>0.69289999999999996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</row>
        <row r="79">
          <cell r="A79">
            <v>76</v>
          </cell>
          <cell r="B79">
            <v>0.68059999999999998</v>
          </cell>
          <cell r="C79">
            <v>0.67949999999999999</v>
          </cell>
          <cell r="D79">
            <v>0.67820000000000003</v>
          </cell>
          <cell r="E79">
            <v>0.67789999999999995</v>
          </cell>
          <cell r="F79">
            <v>0.67789999999999995</v>
          </cell>
          <cell r="G79">
            <v>0.67720000000000002</v>
          </cell>
          <cell r="H79">
            <v>0.67820000000000003</v>
          </cell>
          <cell r="I79">
            <v>0.67930000000000001</v>
          </cell>
          <cell r="J79">
            <v>0.67969999999999997</v>
          </cell>
          <cell r="K79">
            <v>0.68089999999999995</v>
          </cell>
          <cell r="L79">
            <v>0.68130000000000002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0.66979999999999995</v>
          </cell>
          <cell r="AI79">
            <v>0.67130000000000001</v>
          </cell>
          <cell r="AJ79">
            <v>0.67220000000000002</v>
          </cell>
          <cell r="AK79">
            <v>0.67420000000000002</v>
          </cell>
          <cell r="AL79">
            <v>0.6744</v>
          </cell>
          <cell r="AM79">
            <v>0.67494576860986555</v>
          </cell>
          <cell r="AN79">
            <v>0.67510000000000003</v>
          </cell>
          <cell r="AO79">
            <v>0.67600000000000005</v>
          </cell>
          <cell r="AP79">
            <v>0.67610759557195577</v>
          </cell>
          <cell r="AQ79">
            <v>0.67659999999999998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0.67663249999999997</v>
          </cell>
          <cell r="BA79">
            <v>76</v>
          </cell>
          <cell r="BB79">
            <v>0.68059999999999998</v>
          </cell>
          <cell r="BC79">
            <v>0.67949999999999999</v>
          </cell>
          <cell r="BD79">
            <v>0.67820000000000003</v>
          </cell>
          <cell r="BE79">
            <v>0.67789999999999995</v>
          </cell>
          <cell r="BF79">
            <v>0.67789999999999995</v>
          </cell>
          <cell r="BG79">
            <v>0.67720000000000002</v>
          </cell>
          <cell r="BH79">
            <v>0.67820000000000003</v>
          </cell>
          <cell r="BI79">
            <v>0.67930000000000001</v>
          </cell>
          <cell r="BJ79">
            <v>0.67969999999999997</v>
          </cell>
          <cell r="BK79">
            <v>0.68089999999999995</v>
          </cell>
          <cell r="BL79">
            <v>0.68130000000000002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</row>
        <row r="80">
          <cell r="A80">
            <v>77</v>
          </cell>
          <cell r="B80">
            <v>0.66800000000000004</v>
          </cell>
          <cell r="C80">
            <v>0.66679999999999995</v>
          </cell>
          <cell r="D80">
            <v>0.66549999999999998</v>
          </cell>
          <cell r="E80">
            <v>0.6653</v>
          </cell>
          <cell r="F80">
            <v>0.6653</v>
          </cell>
          <cell r="G80">
            <v>0.66459999999999997</v>
          </cell>
          <cell r="H80">
            <v>0.66559999999999997</v>
          </cell>
          <cell r="I80">
            <v>0.66679999999999995</v>
          </cell>
          <cell r="J80">
            <v>0.6673</v>
          </cell>
          <cell r="K80">
            <v>0.66859999999999997</v>
          </cell>
          <cell r="L80">
            <v>0.66890000000000005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0.65710000000000002</v>
          </cell>
          <cell r="AI80">
            <v>0.65880000000000005</v>
          </cell>
          <cell r="AJ80">
            <v>0.65969999999999995</v>
          </cell>
          <cell r="AK80">
            <v>0.66190000000000004</v>
          </cell>
          <cell r="AL80">
            <v>0.66220000000000001</v>
          </cell>
          <cell r="AM80">
            <v>0.66274576860986556</v>
          </cell>
          <cell r="AN80">
            <v>0.66290000000000004</v>
          </cell>
          <cell r="AO80">
            <v>0.66379999999999995</v>
          </cell>
          <cell r="AP80">
            <v>0.66390759557195567</v>
          </cell>
          <cell r="AQ80">
            <v>0.66439999999999999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0.66441249999999996</v>
          </cell>
          <cell r="BA80">
            <v>77</v>
          </cell>
          <cell r="BB80">
            <v>0.66800000000000004</v>
          </cell>
          <cell r="BC80">
            <v>0.66679999999999995</v>
          </cell>
          <cell r="BD80">
            <v>0.66549999999999998</v>
          </cell>
          <cell r="BE80">
            <v>0.6653</v>
          </cell>
          <cell r="BF80">
            <v>0.6653</v>
          </cell>
          <cell r="BG80">
            <v>0.66459999999999997</v>
          </cell>
          <cell r="BH80">
            <v>0.66559999999999997</v>
          </cell>
          <cell r="BI80">
            <v>0.66679999999999995</v>
          </cell>
          <cell r="BJ80">
            <v>0.6673</v>
          </cell>
          <cell r="BK80">
            <v>0.66859999999999997</v>
          </cell>
          <cell r="BL80">
            <v>0.66890000000000005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</row>
        <row r="81">
          <cell r="A81">
            <v>78</v>
          </cell>
          <cell r="B81">
            <v>0.65469999999999995</v>
          </cell>
          <cell r="C81">
            <v>0.65349999999999997</v>
          </cell>
          <cell r="D81">
            <v>0.65210000000000001</v>
          </cell>
          <cell r="E81">
            <v>0.65200000000000002</v>
          </cell>
          <cell r="F81">
            <v>0.65200000000000002</v>
          </cell>
          <cell r="G81">
            <v>0.65129999999999999</v>
          </cell>
          <cell r="H81">
            <v>0.65239999999999998</v>
          </cell>
          <cell r="I81">
            <v>0.65369999999999995</v>
          </cell>
          <cell r="J81">
            <v>0.6542</v>
          </cell>
          <cell r="K81">
            <v>0.65549999999999997</v>
          </cell>
          <cell r="L81">
            <v>0.65590000000000004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0.64380000000000004</v>
          </cell>
          <cell r="AI81">
            <v>0.64559999999999995</v>
          </cell>
          <cell r="AJ81">
            <v>0.64659999999999995</v>
          </cell>
          <cell r="AK81">
            <v>0.64890000000000003</v>
          </cell>
          <cell r="AL81">
            <v>0.6492</v>
          </cell>
          <cell r="AM81">
            <v>0.64982373555413198</v>
          </cell>
          <cell r="AN81">
            <v>0.65</v>
          </cell>
          <cell r="AO81">
            <v>0.65100000000000002</v>
          </cell>
          <cell r="AP81">
            <v>0.65108966297662973</v>
          </cell>
          <cell r="AQ81">
            <v>0.65149999999999997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0.65149250000000003</v>
          </cell>
          <cell r="BA81">
            <v>78</v>
          </cell>
          <cell r="BB81">
            <v>0.65469999999999995</v>
          </cell>
          <cell r="BC81">
            <v>0.65349999999999997</v>
          </cell>
          <cell r="BD81">
            <v>0.65210000000000001</v>
          </cell>
          <cell r="BE81">
            <v>0.65200000000000002</v>
          </cell>
          <cell r="BF81">
            <v>0.65200000000000002</v>
          </cell>
          <cell r="BG81">
            <v>0.65129999999999999</v>
          </cell>
          <cell r="BH81">
            <v>0.65239999999999998</v>
          </cell>
          <cell r="BI81">
            <v>0.65369999999999995</v>
          </cell>
          <cell r="BJ81">
            <v>0.6542</v>
          </cell>
          <cell r="BK81">
            <v>0.65549999999999997</v>
          </cell>
          <cell r="BL81">
            <v>0.65590000000000004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</row>
        <row r="82">
          <cell r="A82">
            <v>79</v>
          </cell>
          <cell r="B82">
            <v>0.64080000000000004</v>
          </cell>
          <cell r="C82">
            <v>0.63959999999999995</v>
          </cell>
          <cell r="D82">
            <v>0.6381</v>
          </cell>
          <cell r="E82">
            <v>0.63800000000000001</v>
          </cell>
          <cell r="F82">
            <v>0.63800000000000001</v>
          </cell>
          <cell r="G82">
            <v>0.63739999999999997</v>
          </cell>
          <cell r="H82">
            <v>0.63849999999999996</v>
          </cell>
          <cell r="I82">
            <v>0.63980000000000004</v>
          </cell>
          <cell r="J82">
            <v>0.64029999999999998</v>
          </cell>
          <cell r="K82">
            <v>0.64180000000000004</v>
          </cell>
          <cell r="L82">
            <v>0.64219999999999999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0.62990000000000002</v>
          </cell>
          <cell r="AI82">
            <v>0.63170000000000004</v>
          </cell>
          <cell r="AJ82">
            <v>0.63280000000000003</v>
          </cell>
          <cell r="AK82">
            <v>0.63529999999999998</v>
          </cell>
          <cell r="AL82">
            <v>0.63560000000000005</v>
          </cell>
          <cell r="AM82">
            <v>0.63622373555413192</v>
          </cell>
          <cell r="AN82">
            <v>0.63639999999999997</v>
          </cell>
          <cell r="AO82">
            <v>0.63739999999999997</v>
          </cell>
          <cell r="AP82">
            <v>0.63748966297662979</v>
          </cell>
          <cell r="AQ82">
            <v>0.63790000000000002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0.63787249999999995</v>
          </cell>
          <cell r="BA82">
            <v>79</v>
          </cell>
          <cell r="BB82">
            <v>0.64080000000000004</v>
          </cell>
          <cell r="BC82">
            <v>0.63959999999999995</v>
          </cell>
          <cell r="BD82">
            <v>0.6381</v>
          </cell>
          <cell r="BE82">
            <v>0.63800000000000001</v>
          </cell>
          <cell r="BF82">
            <v>0.63800000000000001</v>
          </cell>
          <cell r="BG82">
            <v>0.63739999999999997</v>
          </cell>
          <cell r="BH82">
            <v>0.63849999999999996</v>
          </cell>
          <cell r="BI82">
            <v>0.63980000000000004</v>
          </cell>
          <cell r="BJ82">
            <v>0.64029999999999998</v>
          </cell>
          <cell r="BK82">
            <v>0.64180000000000004</v>
          </cell>
          <cell r="BL82">
            <v>0.64219999999999999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</row>
        <row r="83">
          <cell r="A83">
            <v>80</v>
          </cell>
          <cell r="B83">
            <v>0.62629999999999997</v>
          </cell>
          <cell r="C83">
            <v>0.625</v>
          </cell>
          <cell r="D83">
            <v>0.62350000000000005</v>
          </cell>
          <cell r="E83">
            <v>0.62350000000000005</v>
          </cell>
          <cell r="F83">
            <v>0.62350000000000005</v>
          </cell>
          <cell r="G83">
            <v>0.62280000000000002</v>
          </cell>
          <cell r="H83">
            <v>0.62390000000000001</v>
          </cell>
          <cell r="I83">
            <v>0.62529999999999997</v>
          </cell>
          <cell r="J83">
            <v>0.62580000000000002</v>
          </cell>
          <cell r="K83">
            <v>0.62729999999999997</v>
          </cell>
          <cell r="L83">
            <v>0.62770000000000004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0.61519999999999997</v>
          </cell>
          <cell r="AI83">
            <v>0.61719999999999997</v>
          </cell>
          <cell r="AJ83">
            <v>0.61829999999999996</v>
          </cell>
          <cell r="AK83">
            <v>0.62090000000000001</v>
          </cell>
          <cell r="AL83">
            <v>0.62119999999999997</v>
          </cell>
          <cell r="AM83">
            <v>0.62190170249839849</v>
          </cell>
          <cell r="AN83">
            <v>0.62209999999999999</v>
          </cell>
          <cell r="AO83">
            <v>0.62309999999999999</v>
          </cell>
          <cell r="AP83">
            <v>0.62318966297662981</v>
          </cell>
          <cell r="AQ83">
            <v>0.62360000000000004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0.62355249999999995</v>
          </cell>
          <cell r="BA83">
            <v>80</v>
          </cell>
          <cell r="BB83">
            <v>0.62629999999999997</v>
          </cell>
          <cell r="BC83">
            <v>0.625</v>
          </cell>
          <cell r="BD83">
            <v>0.62350000000000005</v>
          </cell>
          <cell r="BE83">
            <v>0.62350000000000005</v>
          </cell>
          <cell r="BF83">
            <v>0.62350000000000005</v>
          </cell>
          <cell r="BG83">
            <v>0.62280000000000002</v>
          </cell>
          <cell r="BH83">
            <v>0.62390000000000001</v>
          </cell>
          <cell r="BI83">
            <v>0.62529999999999997</v>
          </cell>
          <cell r="BJ83">
            <v>0.62580000000000002</v>
          </cell>
          <cell r="BK83">
            <v>0.62729999999999997</v>
          </cell>
          <cell r="BL83">
            <v>0.62770000000000004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</row>
        <row r="84">
          <cell r="A84">
            <v>81</v>
          </cell>
          <cell r="B84">
            <v>0.61119999999999997</v>
          </cell>
          <cell r="C84">
            <v>0.60980000000000001</v>
          </cell>
          <cell r="D84">
            <v>0.60819999999999996</v>
          </cell>
          <cell r="E84">
            <v>0.60819999999999996</v>
          </cell>
          <cell r="F84">
            <v>0.60819999999999996</v>
          </cell>
          <cell r="G84">
            <v>0.60750000000000004</v>
          </cell>
          <cell r="H84">
            <v>0.60870000000000002</v>
          </cell>
          <cell r="I84">
            <v>0.61009999999999998</v>
          </cell>
          <cell r="J84">
            <v>0.61060000000000003</v>
          </cell>
          <cell r="K84">
            <v>0.61219999999999997</v>
          </cell>
          <cell r="L84">
            <v>0.61260000000000003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0.6</v>
          </cell>
          <cell r="AI84">
            <v>0.60199999999999998</v>
          </cell>
          <cell r="AJ84">
            <v>0.60319999999999996</v>
          </cell>
          <cell r="AK84">
            <v>0.60589999999999999</v>
          </cell>
          <cell r="AL84">
            <v>0.60619999999999996</v>
          </cell>
          <cell r="AM84">
            <v>0.60690170249839848</v>
          </cell>
          <cell r="AN84">
            <v>0.60709999999999997</v>
          </cell>
          <cell r="AO84">
            <v>0.60819999999999996</v>
          </cell>
          <cell r="AP84">
            <v>0.60825379778597788</v>
          </cell>
          <cell r="AQ84">
            <v>0.60850000000000004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0.60853250000000003</v>
          </cell>
          <cell r="BA84">
            <v>81</v>
          </cell>
          <cell r="BB84">
            <v>0.61119999999999997</v>
          </cell>
          <cell r="BC84">
            <v>0.60980000000000001</v>
          </cell>
          <cell r="BD84">
            <v>0.60819999999999996</v>
          </cell>
          <cell r="BE84">
            <v>0.60819999999999996</v>
          </cell>
          <cell r="BF84">
            <v>0.60819999999999996</v>
          </cell>
          <cell r="BG84">
            <v>0.60750000000000004</v>
          </cell>
          <cell r="BH84">
            <v>0.60870000000000002</v>
          </cell>
          <cell r="BI84">
            <v>0.61009999999999998</v>
          </cell>
          <cell r="BJ84">
            <v>0.61060000000000003</v>
          </cell>
          <cell r="BK84">
            <v>0.61219999999999997</v>
          </cell>
          <cell r="BL84">
            <v>0.61260000000000003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</row>
        <row r="85">
          <cell r="A85">
            <v>82</v>
          </cell>
          <cell r="B85">
            <v>0.59550000000000003</v>
          </cell>
          <cell r="C85">
            <v>0.59399999999999997</v>
          </cell>
          <cell r="D85">
            <v>0.59230000000000005</v>
          </cell>
          <cell r="E85">
            <v>0.59230000000000005</v>
          </cell>
          <cell r="F85">
            <v>0.59240000000000004</v>
          </cell>
          <cell r="G85">
            <v>0.59160000000000001</v>
          </cell>
          <cell r="H85">
            <v>0.59279999999999999</v>
          </cell>
          <cell r="I85">
            <v>0.59419999999999995</v>
          </cell>
          <cell r="J85">
            <v>0.59470000000000001</v>
          </cell>
          <cell r="K85">
            <v>0.59630000000000005</v>
          </cell>
          <cell r="L85">
            <v>0.5968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0.58409999999999995</v>
          </cell>
          <cell r="AI85">
            <v>0.58609999999999995</v>
          </cell>
          <cell r="AJ85">
            <v>0.58740000000000003</v>
          </cell>
          <cell r="AK85">
            <v>0.59009999999999996</v>
          </cell>
          <cell r="AL85">
            <v>0.59050000000000002</v>
          </cell>
          <cell r="AM85">
            <v>0.59120170249839854</v>
          </cell>
          <cell r="AN85">
            <v>0.59140000000000004</v>
          </cell>
          <cell r="AO85">
            <v>0.59250000000000003</v>
          </cell>
          <cell r="AP85">
            <v>0.59255379778597783</v>
          </cell>
          <cell r="AQ85">
            <v>0.59279999999999999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0.59281249999999996</v>
          </cell>
          <cell r="BA85">
            <v>82</v>
          </cell>
          <cell r="BB85">
            <v>0.59550000000000003</v>
          </cell>
          <cell r="BC85">
            <v>0.59399999999999997</v>
          </cell>
          <cell r="BD85">
            <v>0.59230000000000005</v>
          </cell>
          <cell r="BE85">
            <v>0.59230000000000005</v>
          </cell>
          <cell r="BF85">
            <v>0.59240000000000004</v>
          </cell>
          <cell r="BG85">
            <v>0.59160000000000001</v>
          </cell>
          <cell r="BH85">
            <v>0.59279999999999999</v>
          </cell>
          <cell r="BI85">
            <v>0.59419999999999995</v>
          </cell>
          <cell r="BJ85">
            <v>0.59470000000000001</v>
          </cell>
          <cell r="BK85">
            <v>0.59630000000000005</v>
          </cell>
          <cell r="BL85">
            <v>0.5968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</row>
        <row r="86">
          <cell r="A86">
            <v>83</v>
          </cell>
          <cell r="B86">
            <v>0.57909999999999995</v>
          </cell>
          <cell r="C86">
            <v>0.57750000000000001</v>
          </cell>
          <cell r="D86">
            <v>0.57579999999999998</v>
          </cell>
          <cell r="E86">
            <v>0.57579999999999998</v>
          </cell>
          <cell r="F86">
            <v>0.57579999999999998</v>
          </cell>
          <cell r="G86">
            <v>0.57499999999999996</v>
          </cell>
          <cell r="H86">
            <v>0.57620000000000005</v>
          </cell>
          <cell r="I86">
            <v>0.5776</v>
          </cell>
          <cell r="J86">
            <v>0.57820000000000005</v>
          </cell>
          <cell r="K86">
            <v>0.57979999999999998</v>
          </cell>
          <cell r="L86">
            <v>0.58020000000000005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0.5675</v>
          </cell>
          <cell r="AI86">
            <v>0.5696</v>
          </cell>
          <cell r="AJ86">
            <v>0.57089999999999996</v>
          </cell>
          <cell r="AK86">
            <v>0.57369999999999999</v>
          </cell>
          <cell r="AL86">
            <v>0.57399999999999995</v>
          </cell>
          <cell r="AM86">
            <v>0.5747796694426649</v>
          </cell>
          <cell r="AN86">
            <v>0.57499999999999996</v>
          </cell>
          <cell r="AO86">
            <v>0.57609999999999995</v>
          </cell>
          <cell r="AP86">
            <v>0.57615379778597786</v>
          </cell>
          <cell r="AQ86">
            <v>0.57640000000000002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0.57639249999999997</v>
          </cell>
          <cell r="BA86">
            <v>83</v>
          </cell>
          <cell r="BB86">
            <v>0.57909999999999995</v>
          </cell>
          <cell r="BC86">
            <v>0.57750000000000001</v>
          </cell>
          <cell r="BD86">
            <v>0.57579999999999998</v>
          </cell>
          <cell r="BE86">
            <v>0.57579999999999998</v>
          </cell>
          <cell r="BF86">
            <v>0.57579999999999998</v>
          </cell>
          <cell r="BG86">
            <v>0.57499999999999996</v>
          </cell>
          <cell r="BH86">
            <v>0.57620000000000005</v>
          </cell>
          <cell r="BI86">
            <v>0.5776</v>
          </cell>
          <cell r="BJ86">
            <v>0.57820000000000005</v>
          </cell>
          <cell r="BK86">
            <v>0.57979999999999998</v>
          </cell>
          <cell r="BL86">
            <v>0.58020000000000005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</row>
        <row r="87">
          <cell r="A87">
            <v>84</v>
          </cell>
          <cell r="B87">
            <v>0.56210000000000004</v>
          </cell>
          <cell r="C87">
            <v>0.56040000000000001</v>
          </cell>
          <cell r="D87">
            <v>0.55859999999999999</v>
          </cell>
          <cell r="E87">
            <v>0.55859999999999999</v>
          </cell>
          <cell r="F87">
            <v>0.55869999999999997</v>
          </cell>
          <cell r="G87">
            <v>0.55769999999999997</v>
          </cell>
          <cell r="H87">
            <v>0.55889999999999995</v>
          </cell>
          <cell r="I87">
            <v>0.56030000000000002</v>
          </cell>
          <cell r="J87">
            <v>0.56089999999999995</v>
          </cell>
          <cell r="K87">
            <v>0.5625</v>
          </cell>
          <cell r="L87">
            <v>0.56299999999999994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0.55030000000000001</v>
          </cell>
          <cell r="AI87">
            <v>0.5524</v>
          </cell>
          <cell r="AJ87">
            <v>0.55369999999999997</v>
          </cell>
          <cell r="AK87">
            <v>0.55659999999999998</v>
          </cell>
          <cell r="AL87">
            <v>0.55689999999999995</v>
          </cell>
          <cell r="AM87">
            <v>0.55767966944266489</v>
          </cell>
          <cell r="AN87">
            <v>0.55789999999999995</v>
          </cell>
          <cell r="AO87">
            <v>0.55900000000000005</v>
          </cell>
          <cell r="AP87">
            <v>0.55905379778597786</v>
          </cell>
          <cell r="AQ87">
            <v>0.55930000000000002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0.55927249999999995</v>
          </cell>
          <cell r="BA87">
            <v>84</v>
          </cell>
          <cell r="BB87">
            <v>0.56210000000000004</v>
          </cell>
          <cell r="BC87">
            <v>0.56040000000000001</v>
          </cell>
          <cell r="BD87">
            <v>0.55859999999999999</v>
          </cell>
          <cell r="BE87">
            <v>0.55859999999999999</v>
          </cell>
          <cell r="BF87">
            <v>0.55869999999999997</v>
          </cell>
          <cell r="BG87">
            <v>0.55769999999999997</v>
          </cell>
          <cell r="BH87">
            <v>0.55889999999999995</v>
          </cell>
          <cell r="BI87">
            <v>0.56030000000000002</v>
          </cell>
          <cell r="BJ87">
            <v>0.56089999999999995</v>
          </cell>
          <cell r="BK87">
            <v>0.5625</v>
          </cell>
          <cell r="BL87">
            <v>0.56299999999999994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</row>
        <row r="88">
          <cell r="A88">
            <v>85</v>
          </cell>
          <cell r="B88">
            <v>0.54449999999999998</v>
          </cell>
          <cell r="C88">
            <v>0.54269999999999996</v>
          </cell>
          <cell r="D88">
            <v>0.54069999999999996</v>
          </cell>
          <cell r="E88">
            <v>0.54079999999999995</v>
          </cell>
          <cell r="F88">
            <v>0.54090000000000005</v>
          </cell>
          <cell r="G88">
            <v>0.53979999999999995</v>
          </cell>
          <cell r="H88">
            <v>0.54100000000000004</v>
          </cell>
          <cell r="I88">
            <v>0.54239999999999999</v>
          </cell>
          <cell r="J88">
            <v>0.54300000000000004</v>
          </cell>
          <cell r="K88">
            <v>0.54459999999999997</v>
          </cell>
          <cell r="L88">
            <v>0.54510000000000003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0.53239999999999998</v>
          </cell>
          <cell r="AI88">
            <v>0.53459999999999996</v>
          </cell>
          <cell r="AJ88">
            <v>0.53590000000000004</v>
          </cell>
          <cell r="AK88">
            <v>0.53879999999999995</v>
          </cell>
          <cell r="AL88">
            <v>0.53910000000000002</v>
          </cell>
          <cell r="AM88">
            <v>0.53987966944266497</v>
          </cell>
          <cell r="AN88">
            <v>0.54010000000000002</v>
          </cell>
          <cell r="AO88">
            <v>0.54120000000000001</v>
          </cell>
          <cell r="AP88">
            <v>0.54125379778597782</v>
          </cell>
          <cell r="AQ88">
            <v>0.54149999999999998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0.5414525</v>
          </cell>
          <cell r="BA88">
            <v>85</v>
          </cell>
          <cell r="BB88">
            <v>0.54449999999999998</v>
          </cell>
          <cell r="BC88">
            <v>0.54269999999999996</v>
          </cell>
          <cell r="BD88">
            <v>0.54069999999999996</v>
          </cell>
          <cell r="BE88">
            <v>0.54079999999999995</v>
          </cell>
          <cell r="BF88">
            <v>0.54090000000000005</v>
          </cell>
          <cell r="BG88">
            <v>0.53979999999999995</v>
          </cell>
          <cell r="BH88">
            <v>0.54100000000000004</v>
          </cell>
          <cell r="BI88">
            <v>0.54239999999999999</v>
          </cell>
          <cell r="BJ88">
            <v>0.54300000000000004</v>
          </cell>
          <cell r="BK88">
            <v>0.54459999999999997</v>
          </cell>
          <cell r="BL88">
            <v>0.54510000000000003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</row>
        <row r="89">
          <cell r="A89">
            <v>86</v>
          </cell>
          <cell r="B89">
            <v>0.5262</v>
          </cell>
          <cell r="C89">
            <v>0.52429999999999999</v>
          </cell>
          <cell r="D89">
            <v>0.52229999999999999</v>
          </cell>
          <cell r="E89">
            <v>0.52229999999999999</v>
          </cell>
          <cell r="F89">
            <v>0.52239999999999998</v>
          </cell>
          <cell r="G89">
            <v>0.52129999999999999</v>
          </cell>
          <cell r="H89">
            <v>0.52239999999999998</v>
          </cell>
          <cell r="I89">
            <v>0.52380000000000004</v>
          </cell>
          <cell r="J89">
            <v>0.52439999999999998</v>
          </cell>
          <cell r="K89">
            <v>0.52590000000000003</v>
          </cell>
          <cell r="L89">
            <v>0.52649999999999997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0.51390000000000002</v>
          </cell>
          <cell r="AI89">
            <v>0.5161</v>
          </cell>
          <cell r="AJ89">
            <v>0.51739999999999997</v>
          </cell>
          <cell r="AK89">
            <v>0.52029999999999998</v>
          </cell>
          <cell r="AL89">
            <v>0.52059999999999995</v>
          </cell>
          <cell r="AM89">
            <v>0.52137966944266489</v>
          </cell>
          <cell r="AN89">
            <v>0.52159999999999995</v>
          </cell>
          <cell r="AO89">
            <v>0.52270000000000005</v>
          </cell>
          <cell r="AP89">
            <v>0.52273586519065196</v>
          </cell>
          <cell r="AQ89">
            <v>0.52290000000000003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0.52293250000000002</v>
          </cell>
          <cell r="BA89">
            <v>86</v>
          </cell>
          <cell r="BB89">
            <v>0.5262</v>
          </cell>
          <cell r="BC89">
            <v>0.52429999999999999</v>
          </cell>
          <cell r="BD89">
            <v>0.52229999999999999</v>
          </cell>
          <cell r="BE89">
            <v>0.52229999999999999</v>
          </cell>
          <cell r="BF89">
            <v>0.52239999999999998</v>
          </cell>
          <cell r="BG89">
            <v>0.52129999999999999</v>
          </cell>
          <cell r="BH89">
            <v>0.52239999999999998</v>
          </cell>
          <cell r="BI89">
            <v>0.52380000000000004</v>
          </cell>
          <cell r="BJ89">
            <v>0.52439999999999998</v>
          </cell>
          <cell r="BK89">
            <v>0.52590000000000003</v>
          </cell>
          <cell r="BL89">
            <v>0.52649999999999997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</row>
        <row r="90">
          <cell r="A90">
            <v>87</v>
          </cell>
          <cell r="B90">
            <v>0.50739999999999996</v>
          </cell>
          <cell r="C90">
            <v>0.50519999999999998</v>
          </cell>
          <cell r="D90">
            <v>0.50319999999999998</v>
          </cell>
          <cell r="E90">
            <v>0.50319999999999998</v>
          </cell>
          <cell r="F90">
            <v>0.50329999999999997</v>
          </cell>
          <cell r="G90">
            <v>0.502</v>
          </cell>
          <cell r="H90">
            <v>0.50309999999999999</v>
          </cell>
          <cell r="I90">
            <v>0.50449999999999995</v>
          </cell>
          <cell r="J90">
            <v>0.505</v>
          </cell>
          <cell r="K90">
            <v>0.50660000000000005</v>
          </cell>
          <cell r="L90">
            <v>0.5071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0.49480000000000002</v>
          </cell>
          <cell r="AI90">
            <v>0.49690000000000001</v>
          </cell>
          <cell r="AJ90">
            <v>0.49819999999999998</v>
          </cell>
          <cell r="AK90">
            <v>0.50109999999999999</v>
          </cell>
          <cell r="AL90">
            <v>0.50139999999999996</v>
          </cell>
          <cell r="AM90">
            <v>0.5021796694426649</v>
          </cell>
          <cell r="AN90">
            <v>0.50239999999999996</v>
          </cell>
          <cell r="AO90">
            <v>0.50349999999999995</v>
          </cell>
          <cell r="AP90">
            <v>0.50353586519065185</v>
          </cell>
          <cell r="AQ90">
            <v>0.50370000000000004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0.50371250000000001</v>
          </cell>
          <cell r="BA90">
            <v>87</v>
          </cell>
          <cell r="BB90">
            <v>0.50739999999999996</v>
          </cell>
          <cell r="BC90">
            <v>0.50519999999999998</v>
          </cell>
          <cell r="BD90">
            <v>0.50319999999999998</v>
          </cell>
          <cell r="BE90">
            <v>0.50319999999999998</v>
          </cell>
          <cell r="BF90">
            <v>0.50329999999999997</v>
          </cell>
          <cell r="BG90">
            <v>0.502</v>
          </cell>
          <cell r="BH90">
            <v>0.50309999999999999</v>
          </cell>
          <cell r="BI90">
            <v>0.50449999999999995</v>
          </cell>
          <cell r="BJ90">
            <v>0.505</v>
          </cell>
          <cell r="BK90">
            <v>0.50660000000000005</v>
          </cell>
          <cell r="BL90">
            <v>0.5071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</row>
        <row r="91">
          <cell r="A91">
            <v>88</v>
          </cell>
          <cell r="B91">
            <v>0.4879</v>
          </cell>
          <cell r="C91">
            <v>0.48559999999999998</v>
          </cell>
          <cell r="D91">
            <v>0.4834</v>
          </cell>
          <cell r="E91">
            <v>0.48349999999999999</v>
          </cell>
          <cell r="F91">
            <v>0.48349999999999999</v>
          </cell>
          <cell r="G91">
            <v>0.48209999999999997</v>
          </cell>
          <cell r="H91">
            <v>0.48320000000000002</v>
          </cell>
          <cell r="I91">
            <v>0.48449999999999999</v>
          </cell>
          <cell r="J91">
            <v>0.48499999999999999</v>
          </cell>
          <cell r="K91">
            <v>0.48659999999999998</v>
          </cell>
          <cell r="L91">
            <v>0.48709999999999998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0.47499999999999998</v>
          </cell>
          <cell r="AI91">
            <v>0.47710000000000002</v>
          </cell>
          <cell r="AJ91">
            <v>0.4783</v>
          </cell>
          <cell r="AK91">
            <v>0.48120000000000002</v>
          </cell>
          <cell r="AL91">
            <v>0.48149999999999998</v>
          </cell>
          <cell r="AM91">
            <v>0.48227966944266493</v>
          </cell>
          <cell r="AN91">
            <v>0.48249999999999998</v>
          </cell>
          <cell r="AO91">
            <v>0.48359999999999997</v>
          </cell>
          <cell r="AP91">
            <v>0.48363586519065188</v>
          </cell>
          <cell r="AQ91">
            <v>0.48380000000000001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0.48379250000000001</v>
          </cell>
          <cell r="BA91">
            <v>88</v>
          </cell>
          <cell r="BB91">
            <v>0.4879</v>
          </cell>
          <cell r="BC91">
            <v>0.48559999999999998</v>
          </cell>
          <cell r="BD91">
            <v>0.4834</v>
          </cell>
          <cell r="BE91">
            <v>0.48349999999999999</v>
          </cell>
          <cell r="BF91">
            <v>0.48349999999999999</v>
          </cell>
          <cell r="BG91">
            <v>0.48209999999999997</v>
          </cell>
          <cell r="BH91">
            <v>0.48320000000000002</v>
          </cell>
          <cell r="BI91">
            <v>0.48449999999999999</v>
          </cell>
          <cell r="BJ91">
            <v>0.48499999999999999</v>
          </cell>
          <cell r="BK91">
            <v>0.48659999999999998</v>
          </cell>
          <cell r="BL91">
            <v>0.48709999999999998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</row>
        <row r="92">
          <cell r="A92">
            <v>89</v>
          </cell>
          <cell r="B92">
            <v>0.46779999999999999</v>
          </cell>
          <cell r="C92">
            <v>0.46529999999999999</v>
          </cell>
          <cell r="D92">
            <v>0.46300000000000002</v>
          </cell>
          <cell r="E92">
            <v>0.46300000000000002</v>
          </cell>
          <cell r="F92">
            <v>0.46310000000000001</v>
          </cell>
          <cell r="G92">
            <v>0.46160000000000001</v>
          </cell>
          <cell r="H92">
            <v>0.46260000000000001</v>
          </cell>
          <cell r="I92">
            <v>0.46379999999999999</v>
          </cell>
          <cell r="J92">
            <v>0.46439999999999998</v>
          </cell>
          <cell r="K92">
            <v>0.46579999999999999</v>
          </cell>
          <cell r="L92">
            <v>0.46639999999999998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0.45450000000000002</v>
          </cell>
          <cell r="AI92">
            <v>0.45660000000000001</v>
          </cell>
          <cell r="AJ92">
            <v>0.45779999999999998</v>
          </cell>
          <cell r="AK92">
            <v>0.46060000000000001</v>
          </cell>
          <cell r="AL92">
            <v>0.46089999999999998</v>
          </cell>
          <cell r="AM92">
            <v>0.46167966944266492</v>
          </cell>
          <cell r="AN92">
            <v>0.46189999999999998</v>
          </cell>
          <cell r="AO92">
            <v>0.46300000000000002</v>
          </cell>
          <cell r="AP92">
            <v>0.46303586519065193</v>
          </cell>
          <cell r="AQ92">
            <v>0.4632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0.46317249999999999</v>
          </cell>
          <cell r="BA92">
            <v>89</v>
          </cell>
          <cell r="BB92">
            <v>0.46779999999999999</v>
          </cell>
          <cell r="BC92">
            <v>0.46529999999999999</v>
          </cell>
          <cell r="BD92">
            <v>0.46300000000000002</v>
          </cell>
          <cell r="BE92">
            <v>0.46300000000000002</v>
          </cell>
          <cell r="BF92">
            <v>0.46310000000000001</v>
          </cell>
          <cell r="BG92">
            <v>0.46160000000000001</v>
          </cell>
          <cell r="BH92">
            <v>0.46260000000000001</v>
          </cell>
          <cell r="BI92">
            <v>0.46379999999999999</v>
          </cell>
          <cell r="BJ92">
            <v>0.46439999999999998</v>
          </cell>
          <cell r="BK92">
            <v>0.46579999999999999</v>
          </cell>
          <cell r="BL92">
            <v>0.46639999999999998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</row>
        <row r="93">
          <cell r="A93">
            <v>90</v>
          </cell>
          <cell r="B93">
            <v>0.44700000000000001</v>
          </cell>
          <cell r="C93">
            <v>0.44429999999999997</v>
          </cell>
          <cell r="D93">
            <v>0.442</v>
          </cell>
          <cell r="E93">
            <v>0.442</v>
          </cell>
          <cell r="F93">
            <v>0.442</v>
          </cell>
          <cell r="G93">
            <v>0.44040000000000001</v>
          </cell>
          <cell r="H93">
            <v>0.44130000000000003</v>
          </cell>
          <cell r="I93">
            <v>0.4425</v>
          </cell>
          <cell r="J93">
            <v>0.443</v>
          </cell>
          <cell r="K93">
            <v>0.44440000000000002</v>
          </cell>
          <cell r="L93">
            <v>0.44490000000000002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0.43340000000000001</v>
          </cell>
          <cell r="AI93">
            <v>0.43540000000000001</v>
          </cell>
          <cell r="AJ93">
            <v>0.43659999999999999</v>
          </cell>
          <cell r="AK93">
            <v>0.43930000000000002</v>
          </cell>
          <cell r="AL93">
            <v>0.43959999999999999</v>
          </cell>
          <cell r="AM93">
            <v>0.44037966944266493</v>
          </cell>
          <cell r="AN93">
            <v>0.44059999999999999</v>
          </cell>
          <cell r="AO93">
            <v>0.44169999999999998</v>
          </cell>
          <cell r="AP93">
            <v>0.44173586519065189</v>
          </cell>
          <cell r="AQ93">
            <v>0.44190000000000002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0.44185249999999998</v>
          </cell>
          <cell r="BA93">
            <v>90</v>
          </cell>
          <cell r="BB93">
            <v>0.44700000000000001</v>
          </cell>
          <cell r="BC93">
            <v>0.44429999999999997</v>
          </cell>
          <cell r="BD93">
            <v>0.442</v>
          </cell>
          <cell r="BE93">
            <v>0.442</v>
          </cell>
          <cell r="BF93">
            <v>0.442</v>
          </cell>
          <cell r="BG93">
            <v>0.44040000000000001</v>
          </cell>
          <cell r="BH93">
            <v>0.44130000000000003</v>
          </cell>
          <cell r="BI93">
            <v>0.4425</v>
          </cell>
          <cell r="BJ93">
            <v>0.443</v>
          </cell>
          <cell r="BK93">
            <v>0.44440000000000002</v>
          </cell>
          <cell r="BL93">
            <v>0.44490000000000002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</row>
        <row r="94">
          <cell r="A94">
            <v>91</v>
          </cell>
          <cell r="B94">
            <v>0.42570000000000002</v>
          </cell>
          <cell r="C94">
            <v>0.42280000000000001</v>
          </cell>
          <cell r="D94">
            <v>0.4204</v>
          </cell>
          <cell r="E94">
            <v>0.42030000000000001</v>
          </cell>
          <cell r="F94">
            <v>0.42030000000000001</v>
          </cell>
          <cell r="G94">
            <v>0.41849999999999998</v>
          </cell>
          <cell r="H94">
            <v>0.4194</v>
          </cell>
          <cell r="I94">
            <v>0.4204</v>
          </cell>
          <cell r="J94">
            <v>0.4209</v>
          </cell>
          <cell r="K94">
            <v>0.42230000000000001</v>
          </cell>
          <cell r="L94">
            <v>0.42280000000000001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0.41170000000000001</v>
          </cell>
          <cell r="AI94">
            <v>0.41360000000000002</v>
          </cell>
          <cell r="AJ94">
            <v>0.4148</v>
          </cell>
          <cell r="AK94">
            <v>0.41739999999999999</v>
          </cell>
          <cell r="AL94">
            <v>0.41770000000000002</v>
          </cell>
          <cell r="AM94">
            <v>0.41840170249839848</v>
          </cell>
          <cell r="AN94">
            <v>0.41860000000000003</v>
          </cell>
          <cell r="AO94">
            <v>0.41970000000000002</v>
          </cell>
          <cell r="AP94">
            <v>0.41971793259532597</v>
          </cell>
          <cell r="AQ94">
            <v>0.41980000000000001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0.4198325</v>
          </cell>
          <cell r="BA94">
            <v>91</v>
          </cell>
          <cell r="BB94">
            <v>0.42570000000000002</v>
          </cell>
          <cell r="BC94">
            <v>0.42280000000000001</v>
          </cell>
          <cell r="BD94">
            <v>0.4204</v>
          </cell>
          <cell r="BE94">
            <v>0.42030000000000001</v>
          </cell>
          <cell r="BF94">
            <v>0.42030000000000001</v>
          </cell>
          <cell r="BG94">
            <v>0.41849999999999998</v>
          </cell>
          <cell r="BH94">
            <v>0.4194</v>
          </cell>
          <cell r="BI94">
            <v>0.4204</v>
          </cell>
          <cell r="BJ94">
            <v>0.4209</v>
          </cell>
          <cell r="BK94">
            <v>0.42230000000000001</v>
          </cell>
          <cell r="BL94">
            <v>0.42280000000000001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</row>
        <row r="95">
          <cell r="A95">
            <v>92</v>
          </cell>
          <cell r="B95">
            <v>0.4037</v>
          </cell>
          <cell r="C95">
            <v>0.40050000000000002</v>
          </cell>
          <cell r="D95">
            <v>0.39810000000000001</v>
          </cell>
          <cell r="E95">
            <v>0.39789999999999998</v>
          </cell>
          <cell r="F95">
            <v>0.39800000000000002</v>
          </cell>
          <cell r="G95">
            <v>0.39600000000000002</v>
          </cell>
          <cell r="H95">
            <v>0.39679999999999999</v>
          </cell>
          <cell r="I95">
            <v>0.3977</v>
          </cell>
          <cell r="J95">
            <v>0.3982</v>
          </cell>
          <cell r="K95">
            <v>0.39939999999999998</v>
          </cell>
          <cell r="L95">
            <v>0.4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0.38929999999999998</v>
          </cell>
          <cell r="AI95">
            <v>0.3911</v>
          </cell>
          <cell r="AJ95">
            <v>0.39219999999999999</v>
          </cell>
          <cell r="AK95">
            <v>0.3947</v>
          </cell>
          <cell r="AL95">
            <v>0.39500000000000002</v>
          </cell>
          <cell r="AM95">
            <v>0.39570170249839842</v>
          </cell>
          <cell r="AN95">
            <v>0.39589999999999997</v>
          </cell>
          <cell r="AO95">
            <v>0.39689999999999998</v>
          </cell>
          <cell r="AP95">
            <v>0.39693586519065188</v>
          </cell>
          <cell r="AQ95">
            <v>0.39710000000000001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0.39711249999999998</v>
          </cell>
          <cell r="BA95">
            <v>92</v>
          </cell>
          <cell r="BB95">
            <v>0.4037</v>
          </cell>
          <cell r="BC95">
            <v>0.40050000000000002</v>
          </cell>
          <cell r="BD95">
            <v>0.39810000000000001</v>
          </cell>
          <cell r="BE95">
            <v>0.39789999999999998</v>
          </cell>
          <cell r="BF95">
            <v>0.39800000000000002</v>
          </cell>
          <cell r="BG95">
            <v>0.39600000000000002</v>
          </cell>
          <cell r="BH95">
            <v>0.39679999999999999</v>
          </cell>
          <cell r="BI95">
            <v>0.3977</v>
          </cell>
          <cell r="BJ95">
            <v>0.3982</v>
          </cell>
          <cell r="BK95">
            <v>0.39939999999999998</v>
          </cell>
          <cell r="BL95">
            <v>0.4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</row>
        <row r="96">
          <cell r="A96">
            <v>93</v>
          </cell>
          <cell r="B96">
            <v>0.38109999999999999</v>
          </cell>
          <cell r="C96">
            <v>0.37769999999999998</v>
          </cell>
          <cell r="D96">
            <v>0.37509999999999999</v>
          </cell>
          <cell r="E96">
            <v>0.37490000000000001</v>
          </cell>
          <cell r="F96">
            <v>0.375</v>
          </cell>
          <cell r="G96">
            <v>0.37280000000000002</v>
          </cell>
          <cell r="H96">
            <v>0.3735</v>
          </cell>
          <cell r="I96">
            <v>0.37430000000000002</v>
          </cell>
          <cell r="J96">
            <v>0.37480000000000002</v>
          </cell>
          <cell r="K96">
            <v>0.37590000000000001</v>
          </cell>
          <cell r="L96">
            <v>0.37640000000000001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0.36630000000000001</v>
          </cell>
          <cell r="AI96">
            <v>0.36799999999999999</v>
          </cell>
          <cell r="AJ96">
            <v>0.36899999999999999</v>
          </cell>
          <cell r="AK96">
            <v>0.37140000000000001</v>
          </cell>
          <cell r="AL96">
            <v>0.37169999999999997</v>
          </cell>
          <cell r="AM96">
            <v>0.37240170249839843</v>
          </cell>
          <cell r="AN96">
            <v>0.37259999999999999</v>
          </cell>
          <cell r="AO96">
            <v>0.3735</v>
          </cell>
          <cell r="AP96">
            <v>0.37353586519065191</v>
          </cell>
          <cell r="AQ96">
            <v>0.37369999999999998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0.37369249999999998</v>
          </cell>
          <cell r="BA96">
            <v>93</v>
          </cell>
          <cell r="BB96">
            <v>0.38109999999999999</v>
          </cell>
          <cell r="BC96">
            <v>0.37769999999999998</v>
          </cell>
          <cell r="BD96">
            <v>0.37509999999999999</v>
          </cell>
          <cell r="BE96">
            <v>0.37490000000000001</v>
          </cell>
          <cell r="BF96">
            <v>0.375</v>
          </cell>
          <cell r="BG96">
            <v>0.37280000000000002</v>
          </cell>
          <cell r="BH96">
            <v>0.3735</v>
          </cell>
          <cell r="BI96">
            <v>0.37430000000000002</v>
          </cell>
          <cell r="BJ96">
            <v>0.37480000000000002</v>
          </cell>
          <cell r="BK96">
            <v>0.37590000000000001</v>
          </cell>
          <cell r="BL96">
            <v>0.37640000000000001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</row>
        <row r="97">
          <cell r="A97">
            <v>94</v>
          </cell>
          <cell r="B97">
            <v>0.35780000000000001</v>
          </cell>
          <cell r="C97">
            <v>0.35420000000000001</v>
          </cell>
          <cell r="D97">
            <v>0.35160000000000002</v>
          </cell>
          <cell r="E97">
            <v>0.35120000000000001</v>
          </cell>
          <cell r="F97">
            <v>0.3513</v>
          </cell>
          <cell r="G97">
            <v>0.34889999999999999</v>
          </cell>
          <cell r="H97">
            <v>0.34949999999999998</v>
          </cell>
          <cell r="I97">
            <v>0.35020000000000001</v>
          </cell>
          <cell r="J97">
            <v>0.35060000000000002</v>
          </cell>
          <cell r="K97">
            <v>0.35170000000000001</v>
          </cell>
          <cell r="L97">
            <v>0.35220000000000001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0.34260000000000002</v>
          </cell>
          <cell r="AI97">
            <v>0.34420000000000001</v>
          </cell>
          <cell r="AJ97">
            <v>0.34510000000000002</v>
          </cell>
          <cell r="AK97">
            <v>0.34739999999999999</v>
          </cell>
          <cell r="AL97">
            <v>0.34760000000000002</v>
          </cell>
          <cell r="AM97">
            <v>0.34830170249839842</v>
          </cell>
          <cell r="AN97">
            <v>0.34849999999999998</v>
          </cell>
          <cell r="AO97">
            <v>0.34939999999999999</v>
          </cell>
          <cell r="AP97">
            <v>0.3494358651906519</v>
          </cell>
          <cell r="AQ97">
            <v>0.34960000000000002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0.34957250000000001</v>
          </cell>
          <cell r="BA97">
            <v>94</v>
          </cell>
          <cell r="BB97">
            <v>0.35780000000000001</v>
          </cell>
          <cell r="BC97">
            <v>0.35420000000000001</v>
          </cell>
          <cell r="BD97">
            <v>0.35160000000000002</v>
          </cell>
          <cell r="BE97">
            <v>0.35120000000000001</v>
          </cell>
          <cell r="BF97">
            <v>0.3513</v>
          </cell>
          <cell r="BG97">
            <v>0.34889999999999999</v>
          </cell>
          <cell r="BH97">
            <v>0.34949999999999998</v>
          </cell>
          <cell r="BI97">
            <v>0.35020000000000001</v>
          </cell>
          <cell r="BJ97">
            <v>0.35060000000000002</v>
          </cell>
          <cell r="BK97">
            <v>0.35170000000000001</v>
          </cell>
          <cell r="BL97">
            <v>0.35220000000000001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</row>
        <row r="98">
          <cell r="A98">
            <v>95</v>
          </cell>
          <cell r="B98">
            <v>0.33400000000000002</v>
          </cell>
          <cell r="C98">
            <v>0.3301</v>
          </cell>
          <cell r="D98">
            <v>0.32729999999999998</v>
          </cell>
          <cell r="E98">
            <v>0.32690000000000002</v>
          </cell>
          <cell r="F98">
            <v>0.32700000000000001</v>
          </cell>
          <cell r="G98">
            <v>0.32440000000000002</v>
          </cell>
          <cell r="H98">
            <v>0.32490000000000002</v>
          </cell>
          <cell r="I98">
            <v>0.32550000000000001</v>
          </cell>
          <cell r="J98">
            <v>0.32579999999999998</v>
          </cell>
          <cell r="K98">
            <v>0.32669999999999999</v>
          </cell>
          <cell r="L98">
            <v>0.32729999999999998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0.31819999999999998</v>
          </cell>
          <cell r="AI98">
            <v>0.31969999999999998</v>
          </cell>
          <cell r="AJ98">
            <v>0.3206</v>
          </cell>
          <cell r="AK98">
            <v>0.3226</v>
          </cell>
          <cell r="AL98">
            <v>0.32290000000000002</v>
          </cell>
          <cell r="AM98">
            <v>0.32352373555413194</v>
          </cell>
          <cell r="AN98">
            <v>0.32369999999999999</v>
          </cell>
          <cell r="AO98">
            <v>0.32450000000000001</v>
          </cell>
          <cell r="AP98">
            <v>0.32455379778597787</v>
          </cell>
          <cell r="AQ98">
            <v>0.32479999999999998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0.3247525</v>
          </cell>
          <cell r="BA98">
            <v>95</v>
          </cell>
          <cell r="BB98">
            <v>0.33400000000000002</v>
          </cell>
          <cell r="BC98">
            <v>0.3301</v>
          </cell>
          <cell r="BD98">
            <v>0.32729999999999998</v>
          </cell>
          <cell r="BE98">
            <v>0.32690000000000002</v>
          </cell>
          <cell r="BF98">
            <v>0.32700000000000001</v>
          </cell>
          <cell r="BG98">
            <v>0.32440000000000002</v>
          </cell>
          <cell r="BH98">
            <v>0.32490000000000002</v>
          </cell>
          <cell r="BI98">
            <v>0.32550000000000001</v>
          </cell>
          <cell r="BJ98">
            <v>0.32579999999999998</v>
          </cell>
          <cell r="BK98">
            <v>0.32669999999999999</v>
          </cell>
          <cell r="BL98">
            <v>0.32729999999999998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</row>
        <row r="99">
          <cell r="A99">
            <v>96</v>
          </cell>
          <cell r="B99">
            <v>0.3095</v>
          </cell>
          <cell r="C99">
            <v>0.30530000000000002</v>
          </cell>
          <cell r="D99">
            <v>0.30249999999999999</v>
          </cell>
          <cell r="E99">
            <v>0.30199999999999999</v>
          </cell>
          <cell r="F99">
            <v>0.30209999999999998</v>
          </cell>
          <cell r="G99">
            <v>0.29930000000000001</v>
          </cell>
          <cell r="H99">
            <v>0.29959999999999998</v>
          </cell>
          <cell r="I99">
            <v>0.3</v>
          </cell>
          <cell r="J99">
            <v>0.3004</v>
          </cell>
          <cell r="K99">
            <v>0.30109999999999998</v>
          </cell>
          <cell r="L99">
            <v>0.30170000000000002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0.29330000000000001</v>
          </cell>
          <cell r="AI99">
            <v>0.29459999999999997</v>
          </cell>
          <cell r="AJ99">
            <v>0.2954</v>
          </cell>
          <cell r="AK99">
            <v>0.29720000000000002</v>
          </cell>
          <cell r="AL99">
            <v>0.2974</v>
          </cell>
          <cell r="AM99">
            <v>0.29802373555413197</v>
          </cell>
          <cell r="AN99">
            <v>0.29820000000000002</v>
          </cell>
          <cell r="AO99">
            <v>0.29899999999999999</v>
          </cell>
          <cell r="AP99">
            <v>0.29903586519065189</v>
          </cell>
          <cell r="AQ99">
            <v>0.29920000000000002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0.29923250000000001</v>
          </cell>
          <cell r="BA99">
            <v>96</v>
          </cell>
          <cell r="BB99">
            <v>0.3095</v>
          </cell>
          <cell r="BC99">
            <v>0.30530000000000002</v>
          </cell>
          <cell r="BD99">
            <v>0.30249999999999999</v>
          </cell>
          <cell r="BE99">
            <v>0.30199999999999999</v>
          </cell>
          <cell r="BF99">
            <v>0.30209999999999998</v>
          </cell>
          <cell r="BG99">
            <v>0.29930000000000001</v>
          </cell>
          <cell r="BH99">
            <v>0.29959999999999998</v>
          </cell>
          <cell r="BI99">
            <v>0.3</v>
          </cell>
          <cell r="BJ99">
            <v>0.3004</v>
          </cell>
          <cell r="BK99">
            <v>0.30109999999999998</v>
          </cell>
          <cell r="BL99">
            <v>0.30170000000000002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</row>
        <row r="100">
          <cell r="A100">
            <v>97</v>
          </cell>
          <cell r="B100">
            <v>0.28439999999999999</v>
          </cell>
          <cell r="C100">
            <v>0.27989999999999998</v>
          </cell>
          <cell r="D100">
            <v>0.27700000000000002</v>
          </cell>
          <cell r="E100">
            <v>0.27639999999999998</v>
          </cell>
          <cell r="F100">
            <v>0.27650000000000002</v>
          </cell>
          <cell r="G100">
            <v>0.27339999999999998</v>
          </cell>
          <cell r="H100">
            <v>0.27360000000000001</v>
          </cell>
          <cell r="I100">
            <v>0.27389999999999998</v>
          </cell>
          <cell r="J100">
            <v>0.2742</v>
          </cell>
          <cell r="K100">
            <v>0.27479999999999999</v>
          </cell>
          <cell r="L100">
            <v>0.27529999999999999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0.2676</v>
          </cell>
          <cell r="AI100">
            <v>0.26879999999999998</v>
          </cell>
          <cell r="AJ100">
            <v>0.26950000000000002</v>
          </cell>
          <cell r="AK100">
            <v>0.27110000000000001</v>
          </cell>
          <cell r="AL100">
            <v>0.27129999999999999</v>
          </cell>
          <cell r="AM100">
            <v>0.27184576860986548</v>
          </cell>
          <cell r="AN100">
            <v>0.27200000000000002</v>
          </cell>
          <cell r="AO100">
            <v>0.2727</v>
          </cell>
          <cell r="AP100">
            <v>0.27275379778597786</v>
          </cell>
          <cell r="AQ100">
            <v>0.27300000000000002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0.27301249999999999</v>
          </cell>
          <cell r="BA100">
            <v>97</v>
          </cell>
          <cell r="BB100">
            <v>0.28439999999999999</v>
          </cell>
          <cell r="BC100">
            <v>0.27989999999999998</v>
          </cell>
          <cell r="BD100">
            <v>0.27700000000000002</v>
          </cell>
          <cell r="BE100">
            <v>0.27639999999999998</v>
          </cell>
          <cell r="BF100">
            <v>0.27650000000000002</v>
          </cell>
          <cell r="BG100">
            <v>0.27339999999999998</v>
          </cell>
          <cell r="BH100">
            <v>0.27360000000000001</v>
          </cell>
          <cell r="BI100">
            <v>0.27389999999999998</v>
          </cell>
          <cell r="BJ100">
            <v>0.2742</v>
          </cell>
          <cell r="BK100">
            <v>0.27479999999999999</v>
          </cell>
          <cell r="BL100">
            <v>0.27529999999999999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</row>
        <row r="101">
          <cell r="A101">
            <v>98</v>
          </cell>
          <cell r="B101">
            <v>0.2586</v>
          </cell>
          <cell r="C101">
            <v>0.25380000000000003</v>
          </cell>
          <cell r="D101">
            <v>0.25090000000000001</v>
          </cell>
          <cell r="E101">
            <v>0.25009999999999999</v>
          </cell>
          <cell r="F101">
            <v>0.25019999999999998</v>
          </cell>
          <cell r="G101">
            <v>0.247</v>
          </cell>
          <cell r="H101">
            <v>0.247</v>
          </cell>
          <cell r="I101">
            <v>0.24709999999999999</v>
          </cell>
          <cell r="J101">
            <v>0.24729999999999999</v>
          </cell>
          <cell r="K101">
            <v>0.24779999999999999</v>
          </cell>
          <cell r="L101">
            <v>0.24829999999999999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0.24129999999999999</v>
          </cell>
          <cell r="AI101">
            <v>0.2424</v>
          </cell>
          <cell r="AJ101">
            <v>0.2429</v>
          </cell>
          <cell r="AK101">
            <v>0.24429999999999999</v>
          </cell>
          <cell r="AL101">
            <v>0.2445</v>
          </cell>
          <cell r="AM101">
            <v>0.24496780166559898</v>
          </cell>
          <cell r="AN101">
            <v>0.24510000000000001</v>
          </cell>
          <cell r="AO101">
            <v>0.24579999999999999</v>
          </cell>
          <cell r="AP101">
            <v>0.24585379778597785</v>
          </cell>
          <cell r="AQ101">
            <v>0.24610000000000001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0.24609249999999999</v>
          </cell>
          <cell r="BA101">
            <v>98</v>
          </cell>
          <cell r="BB101">
            <v>0.2586</v>
          </cell>
          <cell r="BC101">
            <v>0.25380000000000003</v>
          </cell>
          <cell r="BD101">
            <v>0.25090000000000001</v>
          </cell>
          <cell r="BE101">
            <v>0.25009999999999999</v>
          </cell>
          <cell r="BF101">
            <v>0.25019999999999998</v>
          </cell>
          <cell r="BG101">
            <v>0.247</v>
          </cell>
          <cell r="BH101">
            <v>0.247</v>
          </cell>
          <cell r="BI101">
            <v>0.24709999999999999</v>
          </cell>
          <cell r="BJ101">
            <v>0.24729999999999999</v>
          </cell>
          <cell r="BK101">
            <v>0.24779999999999999</v>
          </cell>
          <cell r="BL101">
            <v>0.24829999999999999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</row>
        <row r="102">
          <cell r="A102">
            <v>99</v>
          </cell>
          <cell r="B102">
            <v>0.23230000000000001</v>
          </cell>
          <cell r="C102">
            <v>0.22720000000000001</v>
          </cell>
          <cell r="D102">
            <v>0.22409999999999999</v>
          </cell>
          <cell r="E102">
            <v>0.22320000000000001</v>
          </cell>
          <cell r="F102">
            <v>0.22339999999999999</v>
          </cell>
          <cell r="G102">
            <v>0.2198</v>
          </cell>
          <cell r="H102">
            <v>0.21970000000000001</v>
          </cell>
          <cell r="I102">
            <v>0.21959999999999999</v>
          </cell>
          <cell r="J102">
            <v>0.2198</v>
          </cell>
          <cell r="K102">
            <v>0.22009999999999999</v>
          </cell>
          <cell r="L102">
            <v>0.22059999999999999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0.21440000000000001</v>
          </cell>
          <cell r="AI102">
            <v>0.21529999999999999</v>
          </cell>
          <cell r="AJ102">
            <v>0.2157</v>
          </cell>
          <cell r="AK102">
            <v>0.21679999999999999</v>
          </cell>
          <cell r="AL102">
            <v>0.21690000000000001</v>
          </cell>
          <cell r="AM102">
            <v>0.21736780166559896</v>
          </cell>
          <cell r="AN102">
            <v>0.2175</v>
          </cell>
          <cell r="AO102">
            <v>0.21809999999999999</v>
          </cell>
          <cell r="AP102">
            <v>0.2181717303813038</v>
          </cell>
          <cell r="AQ102">
            <v>0.2185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0.21847249999999999</v>
          </cell>
          <cell r="BA102">
            <v>99</v>
          </cell>
          <cell r="BB102">
            <v>0.23230000000000001</v>
          </cell>
          <cell r="BC102">
            <v>0.22720000000000001</v>
          </cell>
          <cell r="BD102">
            <v>0.22409999999999999</v>
          </cell>
          <cell r="BE102">
            <v>0.22320000000000001</v>
          </cell>
          <cell r="BF102">
            <v>0.22339999999999999</v>
          </cell>
          <cell r="BG102">
            <v>0.2198</v>
          </cell>
          <cell r="BH102">
            <v>0.21970000000000001</v>
          </cell>
          <cell r="BI102">
            <v>0.21959999999999999</v>
          </cell>
          <cell r="BJ102">
            <v>0.2198</v>
          </cell>
          <cell r="BK102">
            <v>0.22009999999999999</v>
          </cell>
          <cell r="BL102">
            <v>0.22059999999999999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</row>
        <row r="103">
          <cell r="A103">
            <v>100</v>
          </cell>
          <cell r="B103">
            <v>0.20530000000000001</v>
          </cell>
          <cell r="C103">
            <v>0.19980000000000001</v>
          </cell>
          <cell r="D103">
            <v>0.19670000000000001</v>
          </cell>
          <cell r="E103">
            <v>0.19570000000000001</v>
          </cell>
          <cell r="F103">
            <v>0.1958</v>
          </cell>
          <cell r="G103">
            <v>0.192</v>
          </cell>
          <cell r="H103">
            <v>0.19170000000000001</v>
          </cell>
          <cell r="I103">
            <v>0.19139999999999999</v>
          </cell>
          <cell r="J103">
            <v>0.19159999999999999</v>
          </cell>
          <cell r="K103">
            <v>0.19170000000000001</v>
          </cell>
          <cell r="L103">
            <v>0.19209999999999999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0.1875</v>
          </cell>
          <cell r="AJ103">
            <v>0.18779999999999999</v>
          </cell>
          <cell r="AK103">
            <v>0.18859999999999999</v>
          </cell>
          <cell r="AL103">
            <v>0.18870000000000001</v>
          </cell>
          <cell r="AM103">
            <v>0.18908983472133248</v>
          </cell>
          <cell r="AN103">
            <v>0.18920000000000001</v>
          </cell>
          <cell r="AO103">
            <v>0.1898</v>
          </cell>
          <cell r="AP103">
            <v>0.18987173038130381</v>
          </cell>
          <cell r="AQ103">
            <v>0.19020000000000001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0.1901525</v>
          </cell>
          <cell r="BA103">
            <v>100</v>
          </cell>
          <cell r="BB103">
            <v>0.20530000000000001</v>
          </cell>
          <cell r="BC103">
            <v>0.19980000000000001</v>
          </cell>
          <cell r="BD103">
            <v>0.19670000000000001</v>
          </cell>
          <cell r="BE103">
            <v>0.19570000000000001</v>
          </cell>
          <cell r="BF103">
            <v>0.1958</v>
          </cell>
          <cell r="BG103">
            <v>0.192</v>
          </cell>
          <cell r="BH103">
            <v>0.19170000000000001</v>
          </cell>
          <cell r="BI103">
            <v>0.19139999999999999</v>
          </cell>
          <cell r="BJ103">
            <v>0.19159999999999999</v>
          </cell>
          <cell r="BK103">
            <v>0.19170000000000001</v>
          </cell>
          <cell r="BL103">
            <v>0.19209999999999999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</row>
        <row r="122">
          <cell r="A122" t="str">
            <v>WMA 2010</v>
          </cell>
        </row>
        <row r="123">
          <cell r="A123" t="str">
            <v>WMA 2015</v>
          </cell>
        </row>
      </sheetData>
      <sheetData sheetId="22">
        <row r="5">
          <cell r="AA5" t="str">
            <v>Distance</v>
          </cell>
          <cell r="AB5">
            <v>5</v>
          </cell>
          <cell r="AC5">
            <v>6</v>
          </cell>
          <cell r="AD5">
            <v>6.4373760000000004</v>
          </cell>
          <cell r="AE5">
            <v>8</v>
          </cell>
          <cell r="AF5">
            <v>8.0467200000000005</v>
          </cell>
          <cell r="AG5">
            <v>10</v>
          </cell>
          <cell r="AH5">
            <v>12</v>
          </cell>
          <cell r="AI5">
            <v>15</v>
          </cell>
          <cell r="AJ5">
            <v>16.093440000000001</v>
          </cell>
          <cell r="AK5">
            <v>20</v>
          </cell>
          <cell r="AL5">
            <v>21.0975</v>
          </cell>
          <cell r="AM5">
            <v>24.140159999999998</v>
          </cell>
          <cell r="AN5">
            <v>25</v>
          </cell>
          <cell r="AO5">
            <v>30</v>
          </cell>
          <cell r="AP5">
            <v>32.186880000000002</v>
          </cell>
          <cell r="AQ5">
            <v>42.195</v>
          </cell>
          <cell r="AR5">
            <v>50</v>
          </cell>
          <cell r="AS5">
            <v>80.467200000000005</v>
          </cell>
          <cell r="AT5">
            <v>100</v>
          </cell>
          <cell r="AU5">
            <v>150</v>
          </cell>
          <cell r="AV5">
            <v>160.93440000000001</v>
          </cell>
          <cell r="AW5">
            <v>200</v>
          </cell>
          <cell r="BA5" t="str">
            <v>dist(km)</v>
          </cell>
          <cell r="BB5">
            <v>5</v>
          </cell>
          <cell r="BC5">
            <v>6</v>
          </cell>
          <cell r="BD5">
            <v>6.4373760000000004</v>
          </cell>
          <cell r="BE5">
            <v>8</v>
          </cell>
          <cell r="BF5">
            <v>8.0467200000000005</v>
          </cell>
          <cell r="BG5">
            <v>10</v>
          </cell>
          <cell r="BH5">
            <v>12</v>
          </cell>
          <cell r="BI5">
            <v>15</v>
          </cell>
          <cell r="BJ5">
            <v>16.093440000000001</v>
          </cell>
          <cell r="BK5">
            <v>20</v>
          </cell>
          <cell r="BL5">
            <v>21.0975</v>
          </cell>
          <cell r="BM5">
            <v>24.140159999999998</v>
          </cell>
          <cell r="BN5">
            <v>25</v>
          </cell>
          <cell r="BO5">
            <v>30</v>
          </cell>
          <cell r="BP5">
            <v>32.186880000000002</v>
          </cell>
          <cell r="BQ5">
            <v>42.195</v>
          </cell>
          <cell r="BR5">
            <v>50</v>
          </cell>
          <cell r="BS5">
            <v>80.467200000000005</v>
          </cell>
          <cell r="BT5">
            <v>100</v>
          </cell>
          <cell r="BU5">
            <v>150</v>
          </cell>
          <cell r="BV5">
            <v>160.93440000000001</v>
          </cell>
          <cell r="BW5">
            <v>200</v>
          </cell>
        </row>
        <row r="6">
          <cell r="A6" t="str">
            <v>OC sec</v>
          </cell>
          <cell r="B6">
            <v>886</v>
          </cell>
          <cell r="C6">
            <v>1071</v>
          </cell>
          <cell r="D6">
            <v>1152</v>
          </cell>
          <cell r="E6">
            <v>1442</v>
          </cell>
          <cell r="F6">
            <v>1452</v>
          </cell>
          <cell r="G6">
            <v>1820</v>
          </cell>
          <cell r="H6">
            <v>2194</v>
          </cell>
          <cell r="I6">
            <v>2755</v>
          </cell>
          <cell r="J6">
            <v>2961</v>
          </cell>
          <cell r="K6">
            <v>3700</v>
          </cell>
          <cell r="L6">
            <v>3912</v>
          </cell>
          <cell r="M6">
            <v>4499.0910903267131</v>
          </cell>
          <cell r="N6">
            <v>4665</v>
          </cell>
          <cell r="O6">
            <v>5660</v>
          </cell>
          <cell r="P6">
            <v>6102.0384747847484</v>
          </cell>
          <cell r="Q6">
            <v>8125</v>
          </cell>
          <cell r="R6">
            <v>9820</v>
          </cell>
          <cell r="S6">
            <v>17760</v>
          </cell>
          <cell r="T6">
            <v>23591</v>
          </cell>
          <cell r="U6">
            <v>39700</v>
          </cell>
          <cell r="V6">
            <v>43500</v>
          </cell>
          <cell r="W6">
            <v>57600</v>
          </cell>
          <cell r="AA6" t="str">
            <v>OC sec</v>
          </cell>
          <cell r="AB6">
            <v>888</v>
          </cell>
          <cell r="AC6">
            <v>1073</v>
          </cell>
          <cell r="AD6">
            <v>1154</v>
          </cell>
          <cell r="AE6">
            <v>1445</v>
          </cell>
          <cell r="AF6">
            <v>1452</v>
          </cell>
          <cell r="AG6">
            <v>1820</v>
          </cell>
          <cell r="AH6">
            <v>2200</v>
          </cell>
          <cell r="AI6">
            <v>2772</v>
          </cell>
          <cell r="AJ6">
            <v>2981</v>
          </cell>
          <cell r="AK6">
            <v>3738</v>
          </cell>
          <cell r="AL6">
            <v>3950</v>
          </cell>
          <cell r="AM6">
            <v>4544.1081153106979</v>
          </cell>
          <cell r="AN6">
            <v>4712</v>
          </cell>
          <cell r="AO6">
            <v>5696</v>
          </cell>
          <cell r="AP6">
            <v>6131.5827404674055</v>
          </cell>
          <cell r="AQ6">
            <v>8125</v>
          </cell>
          <cell r="AR6">
            <v>9820</v>
          </cell>
          <cell r="AS6">
            <v>17760</v>
          </cell>
          <cell r="AT6">
            <v>23591</v>
          </cell>
          <cell r="AU6">
            <v>39700</v>
          </cell>
          <cell r="AV6">
            <v>43500</v>
          </cell>
          <cell r="AW6">
            <v>57600</v>
          </cell>
          <cell r="BA6" t="str">
            <v>OC sec</v>
          </cell>
          <cell r="BB6">
            <v>886</v>
          </cell>
          <cell r="BC6">
            <v>1071</v>
          </cell>
          <cell r="BD6">
            <v>1152</v>
          </cell>
          <cell r="BE6">
            <v>1442</v>
          </cell>
          <cell r="BF6">
            <v>1452</v>
          </cell>
          <cell r="BG6">
            <v>1820</v>
          </cell>
          <cell r="BH6">
            <v>2194</v>
          </cell>
          <cell r="BI6">
            <v>2755</v>
          </cell>
          <cell r="BJ6">
            <v>2961</v>
          </cell>
          <cell r="BK6">
            <v>3700</v>
          </cell>
          <cell r="BL6">
            <v>3912</v>
          </cell>
          <cell r="BM6">
            <v>4499.0910903267131</v>
          </cell>
          <cell r="BN6">
            <v>4665</v>
          </cell>
          <cell r="BO6">
            <v>5660</v>
          </cell>
          <cell r="BP6">
            <v>6102.0384747847484</v>
          </cell>
          <cell r="BQ6">
            <v>8125</v>
          </cell>
          <cell r="BR6">
            <v>9820</v>
          </cell>
          <cell r="BS6">
            <v>17760</v>
          </cell>
          <cell r="BT6">
            <v>23591</v>
          </cell>
          <cell r="BU6">
            <v>39700</v>
          </cell>
          <cell r="BV6">
            <v>43500</v>
          </cell>
          <cell r="BW6">
            <v>57600</v>
          </cell>
        </row>
        <row r="7">
          <cell r="AA7" t="str">
            <v>OC</v>
          </cell>
          <cell r="AB7">
            <v>1.0277777777777778E-2</v>
          </cell>
          <cell r="AC7">
            <v>1.2418981481481482E-2</v>
          </cell>
          <cell r="AD7">
            <v>1.34E-2</v>
          </cell>
          <cell r="AE7">
            <v>1.6724537037037038E-2</v>
          </cell>
          <cell r="AF7">
            <v>1.6805555555555556E-2</v>
          </cell>
          <cell r="AG7">
            <v>2.1064814814814814E-2</v>
          </cell>
          <cell r="AH7">
            <v>2.5462962962962962E-2</v>
          </cell>
          <cell r="AI7">
            <v>3.2083333333333332E-2</v>
          </cell>
          <cell r="AJ7">
            <v>3.4502314814814812E-2</v>
          </cell>
          <cell r="AK7">
            <v>4.3263888888888886E-2</v>
          </cell>
          <cell r="AL7">
            <v>4.5717592592592594E-2</v>
          </cell>
          <cell r="AN7">
            <v>5.4537037037037037E-2</v>
          </cell>
          <cell r="AO7">
            <v>6.5925925925925929E-2</v>
          </cell>
          <cell r="AQ7">
            <v>9.4039351851851846E-2</v>
          </cell>
          <cell r="AR7">
            <v>0.1136574074074074</v>
          </cell>
          <cell r="AS7">
            <v>0.20555555555555555</v>
          </cell>
          <cell r="AT7">
            <v>0.27304398148148146</v>
          </cell>
          <cell r="AU7">
            <v>0.45949074074074076</v>
          </cell>
          <cell r="AV7">
            <v>0.50347222222222221</v>
          </cell>
          <cell r="AW7">
            <v>0.66666666666666663</v>
          </cell>
          <cell r="BA7" t="str">
            <v>OC</v>
          </cell>
          <cell r="BB7">
            <v>1.0254629629629629E-2</v>
          </cell>
          <cell r="BC7">
            <v>1.2395833333333333E-2</v>
          </cell>
          <cell r="BD7">
            <v>1.3333333333333334E-2</v>
          </cell>
          <cell r="BE7">
            <v>1.6689814814814814E-2</v>
          </cell>
          <cell r="BF7">
            <v>1.6805555555555556E-2</v>
          </cell>
          <cell r="BG7">
            <v>2.1064814814814814E-2</v>
          </cell>
          <cell r="BH7">
            <v>2.539351851851852E-2</v>
          </cell>
          <cell r="BI7">
            <v>3.1886574074074074E-2</v>
          </cell>
          <cell r="BJ7">
            <v>3.4270833333333334E-2</v>
          </cell>
          <cell r="BK7">
            <v>4.282407407407407E-2</v>
          </cell>
          <cell r="BL7">
            <v>4.5277777777777778E-2</v>
          </cell>
          <cell r="BM7">
            <v>5.2072813545448064E-2</v>
          </cell>
          <cell r="BN7">
            <v>5.3993055555555558E-2</v>
          </cell>
          <cell r="BO7">
            <v>6.5509259259259267E-2</v>
          </cell>
          <cell r="BP7">
            <v>7.0625445310008653E-2</v>
          </cell>
          <cell r="BQ7">
            <v>9.403935185185186E-2</v>
          </cell>
          <cell r="BR7">
            <v>0.11365740740740742</v>
          </cell>
          <cell r="BS7">
            <v>0.20555555555555557</v>
          </cell>
          <cell r="BT7">
            <v>0.27304398148148146</v>
          </cell>
          <cell r="BU7">
            <v>0.45949074074074076</v>
          </cell>
          <cell r="BV7">
            <v>0.50347222222222221</v>
          </cell>
          <cell r="BW7">
            <v>0.66666666666666663</v>
          </cell>
        </row>
        <row r="8">
          <cell r="A8">
            <v>5</v>
          </cell>
          <cell r="B8">
            <v>0.70099999999999996</v>
          </cell>
          <cell r="C8">
            <v>0.69299999999999995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0.59450000000000003</v>
          </cell>
          <cell r="J8">
            <v>0.65249999999999997</v>
          </cell>
          <cell r="K8">
            <v>0.65249999999999997</v>
          </cell>
          <cell r="L8">
            <v>0.59450000000000003</v>
          </cell>
          <cell r="M8">
            <v>0.6397208276745675</v>
          </cell>
          <cell r="N8">
            <v>0.65249999999999997</v>
          </cell>
          <cell r="O8">
            <v>0.65249999999999997</v>
          </cell>
          <cell r="P8">
            <v>0.65976270110701107</v>
          </cell>
          <cell r="Q8">
            <v>0.69299999999999995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0.72360000000000002</v>
          </cell>
          <cell r="AH8">
            <v>0.71809999999999996</v>
          </cell>
          <cell r="AI8">
            <v>0.69750000000000001</v>
          </cell>
          <cell r="AJ8">
            <v>0.68379999999999996</v>
          </cell>
          <cell r="AK8">
            <v>0.66310000000000002</v>
          </cell>
          <cell r="AL8">
            <v>0.65629999999999999</v>
          </cell>
          <cell r="AM8">
            <v>0.64554056169122354</v>
          </cell>
          <cell r="AN8">
            <v>0.64249999999999996</v>
          </cell>
          <cell r="AO8">
            <v>0.62880000000000003</v>
          </cell>
          <cell r="AP8">
            <v>0.62632530184501845</v>
          </cell>
          <cell r="AQ8">
            <v>0.61499999999999999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0.69299999999999995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0.59450000000000003</v>
          </cell>
          <cell r="BJ8">
            <v>0.65249999999999997</v>
          </cell>
          <cell r="BK8">
            <v>0.65249999999999997</v>
          </cell>
          <cell r="BL8">
            <v>0.59450000000000003</v>
          </cell>
          <cell r="BM8">
            <v>0.6397208276745675</v>
          </cell>
          <cell r="BN8">
            <v>0.65249999999999997</v>
          </cell>
          <cell r="BO8">
            <v>0.65249999999999997</v>
          </cell>
          <cell r="BP8">
            <v>0.65976270110701107</v>
          </cell>
          <cell r="BQ8">
            <v>0.69299999999999995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</row>
        <row r="9">
          <cell r="A9">
            <v>6</v>
          </cell>
          <cell r="B9">
            <v>0.73429999999999995</v>
          </cell>
          <cell r="C9">
            <v>0.72629999999999995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0.63819999999999999</v>
          </cell>
          <cell r="J9">
            <v>0.69240000000000002</v>
          </cell>
          <cell r="K9">
            <v>0.69240000000000002</v>
          </cell>
          <cell r="L9">
            <v>0.63819999999999999</v>
          </cell>
          <cell r="M9">
            <v>0.68045808379244077</v>
          </cell>
          <cell r="N9">
            <v>0.69240000000000002</v>
          </cell>
          <cell r="O9">
            <v>0.69240000000000002</v>
          </cell>
          <cell r="P9">
            <v>0.69847914981549819</v>
          </cell>
          <cell r="Q9">
            <v>0.72629999999999995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0.75660000000000005</v>
          </cell>
          <cell r="AH9">
            <v>0.75149999999999995</v>
          </cell>
          <cell r="AI9">
            <v>0.73240000000000005</v>
          </cell>
          <cell r="AJ9">
            <v>0.71970000000000001</v>
          </cell>
          <cell r="AK9">
            <v>0.70050000000000001</v>
          </cell>
          <cell r="AL9">
            <v>0.69420000000000004</v>
          </cell>
          <cell r="AM9">
            <v>0.68422023113388852</v>
          </cell>
          <cell r="AN9">
            <v>0.68140000000000001</v>
          </cell>
          <cell r="AO9">
            <v>0.66869999999999996</v>
          </cell>
          <cell r="AP9">
            <v>0.66640462779827792</v>
          </cell>
          <cell r="AQ9">
            <v>0.65590000000000004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0.72629999999999995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0.63819999999999999</v>
          </cell>
          <cell r="BJ9">
            <v>0.69240000000000002</v>
          </cell>
          <cell r="BK9">
            <v>0.69240000000000002</v>
          </cell>
          <cell r="BL9">
            <v>0.63819999999999999</v>
          </cell>
          <cell r="BM9">
            <v>0.68045808379244077</v>
          </cell>
          <cell r="BN9">
            <v>0.69240000000000002</v>
          </cell>
          <cell r="BO9">
            <v>0.69240000000000002</v>
          </cell>
          <cell r="BP9">
            <v>0.69847914981549819</v>
          </cell>
          <cell r="BQ9">
            <v>0.72629999999999995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</row>
        <row r="10">
          <cell r="A10">
            <v>7</v>
          </cell>
          <cell r="B10">
            <v>0.76580000000000004</v>
          </cell>
          <cell r="C10">
            <v>0.75780000000000003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0.67930000000000001</v>
          </cell>
          <cell r="J10">
            <v>0.73009999999999997</v>
          </cell>
          <cell r="K10">
            <v>0.73009999999999997</v>
          </cell>
          <cell r="L10">
            <v>0.67930000000000001</v>
          </cell>
          <cell r="M10">
            <v>0.71890720768737981</v>
          </cell>
          <cell r="N10">
            <v>0.73009999999999997</v>
          </cell>
          <cell r="O10">
            <v>0.73009999999999997</v>
          </cell>
          <cell r="P10">
            <v>0.73506732890528903</v>
          </cell>
          <cell r="Q10">
            <v>0.75780000000000003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0.78739999999999999</v>
          </cell>
          <cell r="AH10">
            <v>0.78269999999999995</v>
          </cell>
          <cell r="AI10">
            <v>0.7651</v>
          </cell>
          <cell r="AJ10">
            <v>0.75339999999999996</v>
          </cell>
          <cell r="AK10">
            <v>0.73570000000000002</v>
          </cell>
          <cell r="AL10">
            <v>0.72989999999999999</v>
          </cell>
          <cell r="AM10">
            <v>0.72069990057655342</v>
          </cell>
          <cell r="AN10">
            <v>0.71809999999999996</v>
          </cell>
          <cell r="AO10">
            <v>0.70640000000000003</v>
          </cell>
          <cell r="AP10">
            <v>0.70428395375153752</v>
          </cell>
          <cell r="AQ10">
            <v>0.6946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0.75780000000000003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0.67930000000000001</v>
          </cell>
          <cell r="BJ10">
            <v>0.73009999999999997</v>
          </cell>
          <cell r="BK10">
            <v>0.73009999999999997</v>
          </cell>
          <cell r="BL10">
            <v>0.67930000000000001</v>
          </cell>
          <cell r="BM10">
            <v>0.71890720768737981</v>
          </cell>
          <cell r="BN10">
            <v>0.73009999999999997</v>
          </cell>
          <cell r="BO10">
            <v>0.73009999999999997</v>
          </cell>
          <cell r="BP10">
            <v>0.73506732890528903</v>
          </cell>
          <cell r="BQ10">
            <v>0.75780000000000003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</row>
        <row r="11">
          <cell r="A11">
            <v>8</v>
          </cell>
          <cell r="B11">
            <v>0.7954</v>
          </cell>
          <cell r="C11">
            <v>0.78739999999999999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0.71779999999999999</v>
          </cell>
          <cell r="J11">
            <v>0.76559999999999995</v>
          </cell>
          <cell r="K11">
            <v>0.76559999999999995</v>
          </cell>
          <cell r="L11">
            <v>0.71779999999999999</v>
          </cell>
          <cell r="M11">
            <v>0.75506819935938496</v>
          </cell>
          <cell r="N11">
            <v>0.76559999999999995</v>
          </cell>
          <cell r="O11">
            <v>0.76559999999999995</v>
          </cell>
          <cell r="P11">
            <v>0.76950930578105781</v>
          </cell>
          <cell r="Q11">
            <v>0.78739999999999999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0.81599999999999995</v>
          </cell>
          <cell r="AH11">
            <v>0.81169999999999998</v>
          </cell>
          <cell r="AI11">
            <v>0.79559999999999997</v>
          </cell>
          <cell r="AJ11">
            <v>0.78490000000000004</v>
          </cell>
          <cell r="AK11">
            <v>0.76870000000000005</v>
          </cell>
          <cell r="AL11">
            <v>0.76339999999999997</v>
          </cell>
          <cell r="AM11">
            <v>0.75497957001921845</v>
          </cell>
          <cell r="AN11">
            <v>0.75260000000000005</v>
          </cell>
          <cell r="AO11">
            <v>0.7419</v>
          </cell>
          <cell r="AP11">
            <v>0.73996327970479703</v>
          </cell>
          <cell r="AQ11">
            <v>0.73109999999999997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0.78739999999999999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0.71779999999999999</v>
          </cell>
          <cell r="BJ11">
            <v>0.76559999999999995</v>
          </cell>
          <cell r="BK11">
            <v>0.76559999999999995</v>
          </cell>
          <cell r="BL11">
            <v>0.71779999999999999</v>
          </cell>
          <cell r="BM11">
            <v>0.75506819935938496</v>
          </cell>
          <cell r="BN11">
            <v>0.76559999999999995</v>
          </cell>
          <cell r="BO11">
            <v>0.76559999999999995</v>
          </cell>
          <cell r="BP11">
            <v>0.76950930578105781</v>
          </cell>
          <cell r="BQ11">
            <v>0.78739999999999999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</row>
        <row r="12">
          <cell r="A12">
            <v>9</v>
          </cell>
          <cell r="B12">
            <v>0.82320000000000004</v>
          </cell>
          <cell r="C12">
            <v>0.81520000000000004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0.75370000000000004</v>
          </cell>
          <cell r="J12">
            <v>0.79890000000000005</v>
          </cell>
          <cell r="K12">
            <v>0.79890000000000005</v>
          </cell>
          <cell r="L12">
            <v>0.75370000000000004</v>
          </cell>
          <cell r="M12">
            <v>0.78894105880845611</v>
          </cell>
          <cell r="N12">
            <v>0.79890000000000005</v>
          </cell>
          <cell r="O12">
            <v>0.79890000000000005</v>
          </cell>
          <cell r="P12">
            <v>0.80182301303813042</v>
          </cell>
          <cell r="Q12">
            <v>0.81520000000000004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0.84240000000000004</v>
          </cell>
          <cell r="AH12">
            <v>0.83850000000000002</v>
          </cell>
          <cell r="AI12">
            <v>0.82389999999999997</v>
          </cell>
          <cell r="AJ12">
            <v>0.81420000000000003</v>
          </cell>
          <cell r="AK12">
            <v>0.79949999999999999</v>
          </cell>
          <cell r="AL12">
            <v>0.79469999999999996</v>
          </cell>
          <cell r="AM12">
            <v>0.78705923946188339</v>
          </cell>
          <cell r="AN12">
            <v>0.78490000000000004</v>
          </cell>
          <cell r="AO12">
            <v>0.7752</v>
          </cell>
          <cell r="AP12">
            <v>0.77344260565805656</v>
          </cell>
          <cell r="AQ12">
            <v>0.76539999999999997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0.81520000000000004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0.75370000000000004</v>
          </cell>
          <cell r="BJ12">
            <v>0.79890000000000005</v>
          </cell>
          <cell r="BK12">
            <v>0.79890000000000005</v>
          </cell>
          <cell r="BL12">
            <v>0.75370000000000004</v>
          </cell>
          <cell r="BM12">
            <v>0.78894105880845611</v>
          </cell>
          <cell r="BN12">
            <v>0.79890000000000005</v>
          </cell>
          <cell r="BO12">
            <v>0.79890000000000005</v>
          </cell>
          <cell r="BP12">
            <v>0.80182301303813042</v>
          </cell>
          <cell r="BQ12">
            <v>0.81520000000000004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</row>
        <row r="13">
          <cell r="A13">
            <v>10</v>
          </cell>
          <cell r="B13">
            <v>0.84930000000000005</v>
          </cell>
          <cell r="C13">
            <v>0.84130000000000005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0.78700000000000003</v>
          </cell>
          <cell r="J13">
            <v>0.83</v>
          </cell>
          <cell r="K13">
            <v>0.83</v>
          </cell>
          <cell r="L13">
            <v>0.78700000000000003</v>
          </cell>
          <cell r="M13">
            <v>0.82052578603459314</v>
          </cell>
          <cell r="N13">
            <v>0.83</v>
          </cell>
          <cell r="O13">
            <v>0.83</v>
          </cell>
          <cell r="P13">
            <v>0.83202638327183265</v>
          </cell>
          <cell r="Q13">
            <v>0.84130000000000005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0.86660000000000004</v>
          </cell>
          <cell r="AH13">
            <v>0.86309999999999998</v>
          </cell>
          <cell r="AI13">
            <v>0.85</v>
          </cell>
          <cell r="AJ13">
            <v>0.84130000000000005</v>
          </cell>
          <cell r="AK13">
            <v>0.82809999999999995</v>
          </cell>
          <cell r="AL13">
            <v>0.82379999999999998</v>
          </cell>
          <cell r="AM13">
            <v>0.81693890890454834</v>
          </cell>
          <cell r="AN13">
            <v>0.81499999999999995</v>
          </cell>
          <cell r="AO13">
            <v>0.80630000000000002</v>
          </cell>
          <cell r="AP13">
            <v>0.80472193161131611</v>
          </cell>
          <cell r="AQ13">
            <v>0.79749999999999999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0.84130000000000005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0.78700000000000003</v>
          </cell>
          <cell r="BJ13">
            <v>0.83</v>
          </cell>
          <cell r="BK13">
            <v>0.83</v>
          </cell>
          <cell r="BL13">
            <v>0.78700000000000003</v>
          </cell>
          <cell r="BM13">
            <v>0.82052578603459314</v>
          </cell>
          <cell r="BN13">
            <v>0.83</v>
          </cell>
          <cell r="BO13">
            <v>0.83</v>
          </cell>
          <cell r="BP13">
            <v>0.83202638327183265</v>
          </cell>
          <cell r="BQ13">
            <v>0.84130000000000005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</row>
        <row r="14">
          <cell r="A14">
            <v>11</v>
          </cell>
          <cell r="B14">
            <v>0.87339999999999995</v>
          </cell>
          <cell r="C14">
            <v>0.86539999999999995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0.81769999999999998</v>
          </cell>
          <cell r="J14">
            <v>0.8589</v>
          </cell>
          <cell r="K14">
            <v>0.8589</v>
          </cell>
          <cell r="L14">
            <v>0.81769999999999998</v>
          </cell>
          <cell r="M14">
            <v>0.84982238103779628</v>
          </cell>
          <cell r="N14">
            <v>0.8589</v>
          </cell>
          <cell r="O14">
            <v>0.8589</v>
          </cell>
          <cell r="P14">
            <v>0.86006561869618692</v>
          </cell>
          <cell r="Q14">
            <v>0.86539999999999995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0.88859999999999995</v>
          </cell>
          <cell r="AH14">
            <v>0.88549999999999995</v>
          </cell>
          <cell r="AI14">
            <v>0.87390000000000001</v>
          </cell>
          <cell r="AJ14">
            <v>0.86619999999999997</v>
          </cell>
          <cell r="AK14">
            <v>0.85450000000000004</v>
          </cell>
          <cell r="AL14">
            <v>0.85070000000000001</v>
          </cell>
          <cell r="AM14">
            <v>0.84461857834721332</v>
          </cell>
          <cell r="AN14">
            <v>0.84289999999999998</v>
          </cell>
          <cell r="AO14">
            <v>0.83520000000000005</v>
          </cell>
          <cell r="AP14">
            <v>0.83380125756457568</v>
          </cell>
          <cell r="AQ14">
            <v>0.82740000000000002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0.86539999999999995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0.81769999999999998</v>
          </cell>
          <cell r="BJ14">
            <v>0.8589</v>
          </cell>
          <cell r="BK14">
            <v>0.8589</v>
          </cell>
          <cell r="BL14">
            <v>0.81769999999999998</v>
          </cell>
          <cell r="BM14">
            <v>0.84982238103779628</v>
          </cell>
          <cell r="BN14">
            <v>0.8589</v>
          </cell>
          <cell r="BO14">
            <v>0.8589</v>
          </cell>
          <cell r="BP14">
            <v>0.86006561869618692</v>
          </cell>
          <cell r="BQ14">
            <v>0.86539999999999995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</row>
        <row r="15">
          <cell r="A15">
            <v>12</v>
          </cell>
          <cell r="B15">
            <v>0.89580000000000004</v>
          </cell>
          <cell r="C15">
            <v>0.88780000000000003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0.8458</v>
          </cell>
          <cell r="J15">
            <v>0.88560000000000005</v>
          </cell>
          <cell r="K15">
            <v>0.88560000000000005</v>
          </cell>
          <cell r="L15">
            <v>0.8458</v>
          </cell>
          <cell r="M15">
            <v>0.87683084381806542</v>
          </cell>
          <cell r="N15">
            <v>0.88560000000000005</v>
          </cell>
          <cell r="O15">
            <v>0.88560000000000005</v>
          </cell>
          <cell r="P15">
            <v>0.88599451709717103</v>
          </cell>
          <cell r="Q15">
            <v>0.88780000000000003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0.90839999999999999</v>
          </cell>
          <cell r="AH15">
            <v>0.90569999999999995</v>
          </cell>
          <cell r="AI15">
            <v>0.89559999999999995</v>
          </cell>
          <cell r="AJ15">
            <v>0.88890000000000002</v>
          </cell>
          <cell r="AK15">
            <v>0.87870000000000004</v>
          </cell>
          <cell r="AL15">
            <v>0.87539999999999996</v>
          </cell>
          <cell r="AM15">
            <v>0.87009824778987832</v>
          </cell>
          <cell r="AN15">
            <v>0.86860000000000004</v>
          </cell>
          <cell r="AO15">
            <v>0.8619</v>
          </cell>
          <cell r="AP15">
            <v>0.86068058351783516</v>
          </cell>
          <cell r="AQ15">
            <v>0.85509999999999997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0.88780000000000003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0.8458</v>
          </cell>
          <cell r="BJ15">
            <v>0.88560000000000005</v>
          </cell>
          <cell r="BK15">
            <v>0.88560000000000005</v>
          </cell>
          <cell r="BL15">
            <v>0.8458</v>
          </cell>
          <cell r="BM15">
            <v>0.87683084381806542</v>
          </cell>
          <cell r="BN15">
            <v>0.88560000000000005</v>
          </cell>
          <cell r="BO15">
            <v>0.88560000000000005</v>
          </cell>
          <cell r="BP15">
            <v>0.88599451709717103</v>
          </cell>
          <cell r="BQ15">
            <v>0.88780000000000003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</row>
        <row r="16">
          <cell r="A16">
            <v>13</v>
          </cell>
          <cell r="B16">
            <v>0.91639999999999999</v>
          </cell>
          <cell r="C16">
            <v>0.90839999999999999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0.87129999999999996</v>
          </cell>
          <cell r="J16">
            <v>0.91010000000000002</v>
          </cell>
          <cell r="K16">
            <v>0.91010000000000002</v>
          </cell>
          <cell r="L16">
            <v>0.87129999999999996</v>
          </cell>
          <cell r="M16">
            <v>0.90155117437540033</v>
          </cell>
          <cell r="N16">
            <v>0.91010000000000002</v>
          </cell>
          <cell r="O16">
            <v>0.91010000000000002</v>
          </cell>
          <cell r="P16">
            <v>0.90979514587945876</v>
          </cell>
          <cell r="Q16">
            <v>0.90839999999999999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0.92600000000000005</v>
          </cell>
          <cell r="AH16">
            <v>0.92369999999999997</v>
          </cell>
          <cell r="AI16">
            <v>0.91510000000000002</v>
          </cell>
          <cell r="AJ16">
            <v>0.90939999999999999</v>
          </cell>
          <cell r="AK16">
            <v>0.90069999999999995</v>
          </cell>
          <cell r="AL16">
            <v>0.89790000000000003</v>
          </cell>
          <cell r="AM16">
            <v>0.89337791723254323</v>
          </cell>
          <cell r="AN16">
            <v>0.8921</v>
          </cell>
          <cell r="AO16">
            <v>0.88639999999999997</v>
          </cell>
          <cell r="AP16">
            <v>0.88535990947109466</v>
          </cell>
          <cell r="AQ16">
            <v>0.88060000000000005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0.90839999999999999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0.87129999999999996</v>
          </cell>
          <cell r="BJ16">
            <v>0.91010000000000002</v>
          </cell>
          <cell r="BK16">
            <v>0.91010000000000002</v>
          </cell>
          <cell r="BL16">
            <v>0.87129999999999996</v>
          </cell>
          <cell r="BM16">
            <v>0.90155117437540033</v>
          </cell>
          <cell r="BN16">
            <v>0.91010000000000002</v>
          </cell>
          <cell r="BO16">
            <v>0.91010000000000002</v>
          </cell>
          <cell r="BP16">
            <v>0.90979514587945876</v>
          </cell>
          <cell r="BQ16">
            <v>0.90839999999999999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</row>
        <row r="17">
          <cell r="A17">
            <v>14</v>
          </cell>
          <cell r="B17">
            <v>0.93510000000000004</v>
          </cell>
          <cell r="C17">
            <v>0.92710000000000004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0.89419999999999999</v>
          </cell>
          <cell r="J17">
            <v>0.93240000000000001</v>
          </cell>
          <cell r="K17">
            <v>0.93240000000000001</v>
          </cell>
          <cell r="L17">
            <v>0.89419999999999999</v>
          </cell>
          <cell r="M17">
            <v>0.92398337270980135</v>
          </cell>
          <cell r="N17">
            <v>0.93240000000000001</v>
          </cell>
          <cell r="O17">
            <v>0.93240000000000001</v>
          </cell>
          <cell r="P17">
            <v>0.93144957244772453</v>
          </cell>
          <cell r="Q17">
            <v>0.92710000000000004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0.94140000000000001</v>
          </cell>
          <cell r="AH17">
            <v>0.9395</v>
          </cell>
          <cell r="AI17">
            <v>0.93240000000000001</v>
          </cell>
          <cell r="AJ17">
            <v>0.92769999999999997</v>
          </cell>
          <cell r="AK17">
            <v>0.92049999999999998</v>
          </cell>
          <cell r="AL17">
            <v>0.91820000000000002</v>
          </cell>
          <cell r="AM17">
            <v>0.91445758667520816</v>
          </cell>
          <cell r="AN17">
            <v>0.91339999999999999</v>
          </cell>
          <cell r="AO17">
            <v>0.90869999999999995</v>
          </cell>
          <cell r="AP17">
            <v>0.90783923542435419</v>
          </cell>
          <cell r="AQ17">
            <v>0.90390000000000004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0.92710000000000004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0.89419999999999999</v>
          </cell>
          <cell r="BJ17">
            <v>0.93240000000000001</v>
          </cell>
          <cell r="BK17">
            <v>0.93240000000000001</v>
          </cell>
          <cell r="BL17">
            <v>0.89419999999999999</v>
          </cell>
          <cell r="BM17">
            <v>0.92398337270980135</v>
          </cell>
          <cell r="BN17">
            <v>0.93240000000000001</v>
          </cell>
          <cell r="BO17">
            <v>0.93240000000000001</v>
          </cell>
          <cell r="BP17">
            <v>0.93144957244772453</v>
          </cell>
          <cell r="BQ17">
            <v>0.92710000000000004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</row>
        <row r="18">
          <cell r="A18">
            <v>15</v>
          </cell>
          <cell r="B18">
            <v>0.95199999999999996</v>
          </cell>
          <cell r="C18">
            <v>0.94399999999999995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0.91449999999999998</v>
          </cell>
          <cell r="J18">
            <v>0.95250000000000001</v>
          </cell>
          <cell r="K18">
            <v>0.95250000000000001</v>
          </cell>
          <cell r="L18">
            <v>0.91449999999999998</v>
          </cell>
          <cell r="M18">
            <v>0.94412743882126837</v>
          </cell>
          <cell r="N18">
            <v>0.95250000000000001</v>
          </cell>
          <cell r="O18">
            <v>0.95250000000000001</v>
          </cell>
          <cell r="P18">
            <v>0.95097572939729402</v>
          </cell>
          <cell r="Q18">
            <v>0.94399999999999995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0.9546</v>
          </cell>
          <cell r="AH18">
            <v>0.95309999999999995</v>
          </cell>
          <cell r="AI18">
            <v>0.94750000000000001</v>
          </cell>
          <cell r="AJ18">
            <v>0.94379999999999997</v>
          </cell>
          <cell r="AK18">
            <v>0.93810000000000004</v>
          </cell>
          <cell r="AL18">
            <v>0.93630000000000002</v>
          </cell>
          <cell r="AM18">
            <v>0.93333725611787322</v>
          </cell>
          <cell r="AN18">
            <v>0.9325</v>
          </cell>
          <cell r="AO18">
            <v>0.92879999999999996</v>
          </cell>
          <cell r="AP18">
            <v>0.92811856137761373</v>
          </cell>
          <cell r="AQ18">
            <v>0.92500000000000004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0.94399999999999995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0.91449999999999998</v>
          </cell>
          <cell r="BJ18">
            <v>0.95250000000000001</v>
          </cell>
          <cell r="BK18">
            <v>0.95250000000000001</v>
          </cell>
          <cell r="BL18">
            <v>0.91449999999999998</v>
          </cell>
          <cell r="BM18">
            <v>0.94412743882126837</v>
          </cell>
          <cell r="BN18">
            <v>0.95250000000000001</v>
          </cell>
          <cell r="BO18">
            <v>0.95250000000000001</v>
          </cell>
          <cell r="BP18">
            <v>0.95097572939729402</v>
          </cell>
          <cell r="BQ18">
            <v>0.94399999999999995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</row>
        <row r="19">
          <cell r="A19">
            <v>16</v>
          </cell>
          <cell r="B19">
            <v>0.96799999999999997</v>
          </cell>
          <cell r="C19">
            <v>0.96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0.9335</v>
          </cell>
          <cell r="J19">
            <v>0.97150000000000003</v>
          </cell>
          <cell r="K19">
            <v>0.97150000000000003</v>
          </cell>
          <cell r="L19">
            <v>0.9335</v>
          </cell>
          <cell r="M19">
            <v>0.96312743882126839</v>
          </cell>
          <cell r="N19">
            <v>0.97150000000000003</v>
          </cell>
          <cell r="O19">
            <v>0.97150000000000003</v>
          </cell>
          <cell r="P19">
            <v>0.96943775153751544</v>
          </cell>
          <cell r="Q19">
            <v>0.96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0.9667</v>
          </cell>
          <cell r="AH19">
            <v>0.96560000000000001</v>
          </cell>
          <cell r="AI19">
            <v>0.96150000000000002</v>
          </cell>
          <cell r="AJ19">
            <v>0.95879999999999999</v>
          </cell>
          <cell r="AK19">
            <v>0.9546</v>
          </cell>
          <cell r="AL19">
            <v>0.95330000000000004</v>
          </cell>
          <cell r="AM19">
            <v>0.95111692556053817</v>
          </cell>
          <cell r="AN19">
            <v>0.95050000000000001</v>
          </cell>
          <cell r="AO19">
            <v>0.94779999999999998</v>
          </cell>
          <cell r="AP19">
            <v>0.94729788733087328</v>
          </cell>
          <cell r="AQ19">
            <v>0.94499999999999995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0.9335</v>
          </cell>
          <cell r="BJ19">
            <v>0.97150000000000003</v>
          </cell>
          <cell r="BK19">
            <v>0.97150000000000003</v>
          </cell>
          <cell r="BL19">
            <v>0.9335</v>
          </cell>
          <cell r="BM19">
            <v>0.96312743882126839</v>
          </cell>
          <cell r="BN19">
            <v>0.97150000000000003</v>
          </cell>
          <cell r="BO19">
            <v>0.97150000000000003</v>
          </cell>
          <cell r="BP19">
            <v>0.96943775153751544</v>
          </cell>
          <cell r="BQ19">
            <v>0.96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</row>
        <row r="20">
          <cell r="A20">
            <v>17</v>
          </cell>
          <cell r="B20">
            <v>0.98399999999999999</v>
          </cell>
          <cell r="C20">
            <v>0.97599999999999998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0.95250000000000001</v>
          </cell>
          <cell r="J20">
            <v>0.99050000000000005</v>
          </cell>
          <cell r="K20">
            <v>0.99050000000000005</v>
          </cell>
          <cell r="L20">
            <v>0.95250000000000001</v>
          </cell>
          <cell r="M20">
            <v>0.98212743882126841</v>
          </cell>
          <cell r="N20">
            <v>0.99050000000000005</v>
          </cell>
          <cell r="O20">
            <v>0.99050000000000005</v>
          </cell>
          <cell r="P20">
            <v>0.98789977367773685</v>
          </cell>
          <cell r="Q20">
            <v>0.97599999999999998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0.9788</v>
          </cell>
          <cell r="AH20">
            <v>0.97809999999999997</v>
          </cell>
          <cell r="AI20">
            <v>0.97550000000000003</v>
          </cell>
          <cell r="AJ20">
            <v>0.9738</v>
          </cell>
          <cell r="AK20">
            <v>0.97109999999999996</v>
          </cell>
          <cell r="AL20">
            <v>0.97030000000000005</v>
          </cell>
          <cell r="AM20">
            <v>0.96889659500320313</v>
          </cell>
          <cell r="AN20">
            <v>0.96850000000000003</v>
          </cell>
          <cell r="AO20">
            <v>0.96679999999999999</v>
          </cell>
          <cell r="AP20">
            <v>0.96647721328413283</v>
          </cell>
          <cell r="AQ20">
            <v>0.96499999999999997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0.97599999999999998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0.95250000000000001</v>
          </cell>
          <cell r="BJ20">
            <v>0.99050000000000005</v>
          </cell>
          <cell r="BK20">
            <v>0.99050000000000005</v>
          </cell>
          <cell r="BL20">
            <v>0.95250000000000001</v>
          </cell>
          <cell r="BM20">
            <v>0.98212743882126841</v>
          </cell>
          <cell r="BN20">
            <v>0.99050000000000005</v>
          </cell>
          <cell r="BO20">
            <v>0.99050000000000005</v>
          </cell>
          <cell r="BP20">
            <v>0.98789977367773685</v>
          </cell>
          <cell r="BQ20">
            <v>0.97599999999999998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</row>
        <row r="21">
          <cell r="A21">
            <v>18</v>
          </cell>
          <cell r="B21">
            <v>0.996</v>
          </cell>
          <cell r="C21">
            <v>0.98929999999999996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0.96960000000000002</v>
          </cell>
          <cell r="J21">
            <v>1</v>
          </cell>
          <cell r="K21">
            <v>1</v>
          </cell>
          <cell r="L21">
            <v>0.96960000000000002</v>
          </cell>
          <cell r="M21">
            <v>0.99330195105701469</v>
          </cell>
          <cell r="N21">
            <v>1</v>
          </cell>
          <cell r="O21">
            <v>1</v>
          </cell>
          <cell r="P21">
            <v>0.99808121230012303</v>
          </cell>
          <cell r="Q21">
            <v>0.98929999999999996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0.98919999999999997</v>
          </cell>
          <cell r="AH21">
            <v>0.98880000000000001</v>
          </cell>
          <cell r="AI21">
            <v>0.98750000000000004</v>
          </cell>
          <cell r="AJ21">
            <v>0.98660000000000003</v>
          </cell>
          <cell r="AK21">
            <v>0.98529999999999995</v>
          </cell>
          <cell r="AL21">
            <v>0.98480000000000001</v>
          </cell>
          <cell r="AM21">
            <v>0.98409829750160149</v>
          </cell>
          <cell r="AN21">
            <v>0.9839</v>
          </cell>
          <cell r="AO21">
            <v>0.98299999999999998</v>
          </cell>
          <cell r="AP21">
            <v>0.98283860664206635</v>
          </cell>
          <cell r="AQ21">
            <v>0.98209999999999997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0.98929999999999996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0.96960000000000002</v>
          </cell>
          <cell r="BJ21">
            <v>1</v>
          </cell>
          <cell r="BK21">
            <v>1</v>
          </cell>
          <cell r="BL21">
            <v>0.96960000000000002</v>
          </cell>
          <cell r="BM21">
            <v>0.99330195105701469</v>
          </cell>
          <cell r="BN21">
            <v>1</v>
          </cell>
          <cell r="BO21">
            <v>1</v>
          </cell>
          <cell r="BP21">
            <v>0.99808121230012303</v>
          </cell>
          <cell r="BQ21">
            <v>0.98929999999999996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</row>
        <row r="22">
          <cell r="A22">
            <v>19</v>
          </cell>
          <cell r="B22">
            <v>1</v>
          </cell>
          <cell r="C22">
            <v>0.99729999999999996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0.9829</v>
          </cell>
          <cell r="J22">
            <v>1</v>
          </cell>
          <cell r="K22">
            <v>1</v>
          </cell>
          <cell r="L22">
            <v>0.9829</v>
          </cell>
          <cell r="M22">
            <v>0.99623234746957079</v>
          </cell>
          <cell r="N22">
            <v>1</v>
          </cell>
          <cell r="O22">
            <v>1</v>
          </cell>
          <cell r="P22">
            <v>0.9995158199261992</v>
          </cell>
          <cell r="Q22">
            <v>0.99729999999999996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</v>
          </cell>
          <cell r="AI22">
            <v>0.99550000000000005</v>
          </cell>
          <cell r="AJ22">
            <v>0.99519999999999997</v>
          </cell>
          <cell r="AK22">
            <v>0.99470000000000003</v>
          </cell>
          <cell r="AL22">
            <v>0.99450000000000005</v>
          </cell>
          <cell r="AM22">
            <v>0.99426609916720055</v>
          </cell>
          <cell r="AN22">
            <v>0.99419999999999997</v>
          </cell>
          <cell r="AO22">
            <v>0.99390000000000001</v>
          </cell>
          <cell r="AP22">
            <v>0.9938462022140222</v>
          </cell>
          <cell r="AQ22">
            <v>0.99360000000000004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0.99729999999999996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0.9829</v>
          </cell>
          <cell r="BJ22">
            <v>1</v>
          </cell>
          <cell r="BK22">
            <v>1</v>
          </cell>
          <cell r="BL22">
            <v>0.9829</v>
          </cell>
          <cell r="BM22">
            <v>0.99623234746957079</v>
          </cell>
          <cell r="BN22">
            <v>1</v>
          </cell>
          <cell r="BO22">
            <v>1</v>
          </cell>
          <cell r="BP22">
            <v>0.9995158199261992</v>
          </cell>
          <cell r="BQ22">
            <v>0.99729999999999996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0.99239999999999995</v>
          </cell>
          <cell r="J23">
            <v>1</v>
          </cell>
          <cell r="K23">
            <v>1</v>
          </cell>
          <cell r="L23">
            <v>0.99239999999999995</v>
          </cell>
          <cell r="M23">
            <v>0.99832548776425367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0.99950000000000006</v>
          </cell>
          <cell r="AJ23">
            <v>0.99950000000000006</v>
          </cell>
          <cell r="AK23">
            <v>0.99939999999999996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0.99929999999999997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0.99239999999999995</v>
          </cell>
          <cell r="BJ23">
            <v>1</v>
          </cell>
          <cell r="BK23">
            <v>1</v>
          </cell>
          <cell r="BL23">
            <v>0.99239999999999995</v>
          </cell>
          <cell r="BM23">
            <v>0.99832548776425367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0.99809999999999999</v>
          </cell>
          <cell r="J24">
            <v>1</v>
          </cell>
          <cell r="K24">
            <v>1</v>
          </cell>
          <cell r="L24">
            <v>0.99809999999999999</v>
          </cell>
          <cell r="M24">
            <v>0.99958137194106345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0.99809999999999999</v>
          </cell>
          <cell r="BJ24">
            <v>1</v>
          </cell>
          <cell r="BK24">
            <v>1</v>
          </cell>
          <cell r="BL24">
            <v>0.99809999999999999</v>
          </cell>
          <cell r="BM24">
            <v>0.99958137194106345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0.99970000000000003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0.99968206740467414</v>
          </cell>
          <cell r="AQ33">
            <v>0.99960000000000004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0.99970000000000003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0.99890000000000001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0.99980000000000002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0.99882203305573347</v>
          </cell>
          <cell r="AN34">
            <v>0.99880000000000002</v>
          </cell>
          <cell r="AO34">
            <v>0.99870000000000003</v>
          </cell>
          <cell r="AP34">
            <v>0.99862826961869622</v>
          </cell>
          <cell r="AQ34">
            <v>0.99829999999999997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0.99890000000000001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0.99980000000000002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0.99890000000000001</v>
          </cell>
          <cell r="H35">
            <v>0.99890000000000001</v>
          </cell>
          <cell r="I35">
            <v>0.99750000000000005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0.99890000000000001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0.99744406611146696</v>
          </cell>
          <cell r="AN35">
            <v>0.99739999999999995</v>
          </cell>
          <cell r="AO35">
            <v>0.99709999999999999</v>
          </cell>
          <cell r="AP35">
            <v>0.99693860664206635</v>
          </cell>
          <cell r="AQ35">
            <v>0.99619999999999997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0.99890000000000001</v>
          </cell>
          <cell r="BH35">
            <v>0.99890000000000001</v>
          </cell>
          <cell r="BI35">
            <v>0.99750000000000005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0.99890000000000001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0.99760000000000004</v>
          </cell>
          <cell r="F36">
            <v>0.99760000000000004</v>
          </cell>
          <cell r="G36">
            <v>0.99750000000000005</v>
          </cell>
          <cell r="H36">
            <v>0.99750000000000005</v>
          </cell>
          <cell r="I36">
            <v>0.99560000000000004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0.9955220330557335</v>
          </cell>
          <cell r="N36">
            <v>0.99550000000000005</v>
          </cell>
          <cell r="O36">
            <v>0.99750000000000005</v>
          </cell>
          <cell r="P36">
            <v>0.99748206740467404</v>
          </cell>
          <cell r="Q36">
            <v>0.99739999999999995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0.99538813222293399</v>
          </cell>
          <cell r="AN36">
            <v>0.99529999999999996</v>
          </cell>
          <cell r="AO36">
            <v>0.99480000000000002</v>
          </cell>
          <cell r="AP36">
            <v>0.99453101107011066</v>
          </cell>
          <cell r="AQ36">
            <v>0.99329999999999996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0.99760000000000004</v>
          </cell>
          <cell r="BF36">
            <v>0.99760000000000004</v>
          </cell>
          <cell r="BG36">
            <v>0.99750000000000005</v>
          </cell>
          <cell r="BH36">
            <v>0.99750000000000005</v>
          </cell>
          <cell r="BI36">
            <v>0.99560000000000004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0.9955220330557335</v>
          </cell>
          <cell r="BN36">
            <v>0.99550000000000005</v>
          </cell>
          <cell r="BO36">
            <v>0.99750000000000005</v>
          </cell>
          <cell r="BP36">
            <v>0.99748206740467404</v>
          </cell>
          <cell r="BQ36">
            <v>0.99739999999999995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</row>
        <row r="37">
          <cell r="A37">
            <v>34</v>
          </cell>
          <cell r="B37">
            <v>0.99590000000000001</v>
          </cell>
          <cell r="C37">
            <v>0.99580000000000002</v>
          </cell>
          <cell r="D37">
            <v>0.99580000000000002</v>
          </cell>
          <cell r="E37">
            <v>0.99560000000000004</v>
          </cell>
          <cell r="F37">
            <v>0.99560000000000004</v>
          </cell>
          <cell r="G37">
            <v>0.99550000000000005</v>
          </cell>
          <cell r="H37">
            <v>0.99550000000000005</v>
          </cell>
          <cell r="I37">
            <v>0.99309999999999998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0.99302203305573344</v>
          </cell>
          <cell r="N37">
            <v>0.99299999999999999</v>
          </cell>
          <cell r="O37">
            <v>0.99539999999999995</v>
          </cell>
          <cell r="P37">
            <v>0.99538206740467405</v>
          </cell>
          <cell r="Q37">
            <v>0.99529999999999996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0.99285423139013451</v>
          </cell>
          <cell r="AN37">
            <v>0.99270000000000003</v>
          </cell>
          <cell r="AO37">
            <v>0.99180000000000001</v>
          </cell>
          <cell r="AP37">
            <v>0.99138755030750314</v>
          </cell>
          <cell r="AQ37">
            <v>0.98950000000000005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0.99580000000000002</v>
          </cell>
          <cell r="BD37">
            <v>0.99580000000000002</v>
          </cell>
          <cell r="BE37">
            <v>0.99560000000000004</v>
          </cell>
          <cell r="BF37">
            <v>0.99560000000000004</v>
          </cell>
          <cell r="BG37">
            <v>0.99550000000000005</v>
          </cell>
          <cell r="BH37">
            <v>0.99550000000000005</v>
          </cell>
          <cell r="BI37">
            <v>0.99309999999999998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0.99302203305573344</v>
          </cell>
          <cell r="BN37">
            <v>0.99299999999999999</v>
          </cell>
          <cell r="BO37">
            <v>0.99539999999999995</v>
          </cell>
          <cell r="BP37">
            <v>0.99538206740467405</v>
          </cell>
          <cell r="BQ37">
            <v>0.99529999999999996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</row>
        <row r="38">
          <cell r="A38">
            <v>35</v>
          </cell>
          <cell r="B38">
            <v>0.99350000000000005</v>
          </cell>
          <cell r="C38">
            <v>0.99329999999999996</v>
          </cell>
          <cell r="D38">
            <v>0.99329999999999996</v>
          </cell>
          <cell r="E38">
            <v>0.99309999999999998</v>
          </cell>
          <cell r="F38">
            <v>0.99309999999999998</v>
          </cell>
          <cell r="G38">
            <v>0.99299999999999999</v>
          </cell>
          <cell r="H38">
            <v>0.99299999999999999</v>
          </cell>
          <cell r="I38">
            <v>0.99009999999999998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0.98994406611146701</v>
          </cell>
          <cell r="N38">
            <v>0.9899</v>
          </cell>
          <cell r="O38">
            <v>0.99280000000000002</v>
          </cell>
          <cell r="P38">
            <v>0.99276413480934811</v>
          </cell>
          <cell r="Q38">
            <v>0.99260000000000004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0.98969829750160154</v>
          </cell>
          <cell r="AN38">
            <v>0.98950000000000005</v>
          </cell>
          <cell r="AO38">
            <v>0.98819999999999997</v>
          </cell>
          <cell r="AP38">
            <v>0.98760822435424356</v>
          </cell>
          <cell r="AQ38">
            <v>0.9849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0.99329999999999996</v>
          </cell>
          <cell r="BD38">
            <v>0.99329999999999996</v>
          </cell>
          <cell r="BE38">
            <v>0.99309999999999998</v>
          </cell>
          <cell r="BF38">
            <v>0.99309999999999998</v>
          </cell>
          <cell r="BG38">
            <v>0.99299999999999999</v>
          </cell>
          <cell r="BH38">
            <v>0.99299999999999999</v>
          </cell>
          <cell r="BI38">
            <v>0.99009999999999998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0.98994406611146701</v>
          </cell>
          <cell r="BN38">
            <v>0.9899</v>
          </cell>
          <cell r="BO38">
            <v>0.99280000000000002</v>
          </cell>
          <cell r="BP38">
            <v>0.99276413480934811</v>
          </cell>
          <cell r="BQ38">
            <v>0.99260000000000004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</row>
        <row r="39">
          <cell r="A39">
            <v>36</v>
          </cell>
          <cell r="B39">
            <v>0.99060000000000004</v>
          </cell>
          <cell r="C39">
            <v>0.99039999999999995</v>
          </cell>
          <cell r="D39">
            <v>0.99029999999999996</v>
          </cell>
          <cell r="E39">
            <v>0.99</v>
          </cell>
          <cell r="F39">
            <v>0.99</v>
          </cell>
          <cell r="G39">
            <v>0.98980000000000001</v>
          </cell>
          <cell r="H39">
            <v>0.98980000000000001</v>
          </cell>
          <cell r="I39">
            <v>0.98650000000000004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0.98634406611146697</v>
          </cell>
          <cell r="N39">
            <v>0.98629999999999995</v>
          </cell>
          <cell r="O39">
            <v>0.98950000000000005</v>
          </cell>
          <cell r="P39">
            <v>0.98946413480934814</v>
          </cell>
          <cell r="Q39">
            <v>0.98929999999999996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0.98598642972453554</v>
          </cell>
          <cell r="AN39">
            <v>0.98570000000000002</v>
          </cell>
          <cell r="AO39">
            <v>0.98399999999999999</v>
          </cell>
          <cell r="AP39">
            <v>0.98319303321033213</v>
          </cell>
          <cell r="AQ39">
            <v>0.97950000000000004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0.99039999999999995</v>
          </cell>
          <cell r="BD39">
            <v>0.99029999999999996</v>
          </cell>
          <cell r="BE39">
            <v>0.99</v>
          </cell>
          <cell r="BF39">
            <v>0.99</v>
          </cell>
          <cell r="BG39">
            <v>0.98980000000000001</v>
          </cell>
          <cell r="BH39">
            <v>0.98980000000000001</v>
          </cell>
          <cell r="BI39">
            <v>0.98650000000000004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0.98634406611146697</v>
          </cell>
          <cell r="BN39">
            <v>0.98629999999999995</v>
          </cell>
          <cell r="BO39">
            <v>0.98950000000000005</v>
          </cell>
          <cell r="BP39">
            <v>0.98946413480934814</v>
          </cell>
          <cell r="BQ39">
            <v>0.98929999999999996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</row>
        <row r="40">
          <cell r="A40">
            <v>37</v>
          </cell>
          <cell r="B40">
            <v>0.98709999999999998</v>
          </cell>
          <cell r="C40">
            <v>0.98680000000000001</v>
          </cell>
          <cell r="D40">
            <v>0.98670000000000002</v>
          </cell>
          <cell r="E40">
            <v>0.98640000000000005</v>
          </cell>
          <cell r="F40">
            <v>0.98640000000000005</v>
          </cell>
          <cell r="G40">
            <v>0.98599999999999999</v>
          </cell>
          <cell r="H40">
            <v>0.98599999999999999</v>
          </cell>
          <cell r="I40">
            <v>0.98229999999999995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0.98214406611146698</v>
          </cell>
          <cell r="N40">
            <v>0.98209999999999997</v>
          </cell>
          <cell r="O40">
            <v>0.98570000000000002</v>
          </cell>
          <cell r="P40">
            <v>0.98564620221402222</v>
          </cell>
          <cell r="Q40">
            <v>0.98540000000000005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0.98167456194746949</v>
          </cell>
          <cell r="AN40">
            <v>0.98129999999999995</v>
          </cell>
          <cell r="AO40">
            <v>0.97909999999999997</v>
          </cell>
          <cell r="AP40">
            <v>0.97804197687576877</v>
          </cell>
          <cell r="AQ40">
            <v>0.97319999999999995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0.98680000000000001</v>
          </cell>
          <cell r="BD40">
            <v>0.98670000000000002</v>
          </cell>
          <cell r="BE40">
            <v>0.98640000000000005</v>
          </cell>
          <cell r="BF40">
            <v>0.98640000000000005</v>
          </cell>
          <cell r="BG40">
            <v>0.98599999999999999</v>
          </cell>
          <cell r="BH40">
            <v>0.98599999999999999</v>
          </cell>
          <cell r="BI40">
            <v>0.98229999999999995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0.98214406611146698</v>
          </cell>
          <cell r="BN40">
            <v>0.98209999999999997</v>
          </cell>
          <cell r="BO40">
            <v>0.98570000000000002</v>
          </cell>
          <cell r="BP40">
            <v>0.98564620221402222</v>
          </cell>
          <cell r="BQ40">
            <v>0.98540000000000005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</row>
        <row r="41">
          <cell r="A41">
            <v>38</v>
          </cell>
          <cell r="B41">
            <v>0.98309999999999997</v>
          </cell>
          <cell r="C41">
            <v>0.98270000000000002</v>
          </cell>
          <cell r="D41">
            <v>0.98260000000000003</v>
          </cell>
          <cell r="E41">
            <v>0.98209999999999997</v>
          </cell>
          <cell r="F41">
            <v>0.98209999999999997</v>
          </cell>
          <cell r="G41">
            <v>0.98170000000000002</v>
          </cell>
          <cell r="H41">
            <v>0.98170000000000002</v>
          </cell>
          <cell r="I41">
            <v>0.97760000000000002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0.97744406611146706</v>
          </cell>
          <cell r="N41">
            <v>0.97740000000000005</v>
          </cell>
          <cell r="O41">
            <v>0.98129999999999995</v>
          </cell>
          <cell r="P41">
            <v>0.98121033702337024</v>
          </cell>
          <cell r="Q41">
            <v>0.98080000000000001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0.97678472722613707</v>
          </cell>
          <cell r="AN41">
            <v>0.97629999999999995</v>
          </cell>
          <cell r="AO41">
            <v>0.97360000000000002</v>
          </cell>
          <cell r="AP41">
            <v>0.97223712275522756</v>
          </cell>
          <cell r="AQ41">
            <v>0.96599999999999997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0.98270000000000002</v>
          </cell>
          <cell r="BD41">
            <v>0.98260000000000003</v>
          </cell>
          <cell r="BE41">
            <v>0.98209999999999997</v>
          </cell>
          <cell r="BF41">
            <v>0.98209999999999997</v>
          </cell>
          <cell r="BG41">
            <v>0.98170000000000002</v>
          </cell>
          <cell r="BH41">
            <v>0.98170000000000002</v>
          </cell>
          <cell r="BI41">
            <v>0.97760000000000002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0.97744406611146706</v>
          </cell>
          <cell r="BN41">
            <v>0.97740000000000005</v>
          </cell>
          <cell r="BO41">
            <v>0.98129999999999995</v>
          </cell>
          <cell r="BP41">
            <v>0.98121033702337024</v>
          </cell>
          <cell r="BQ41">
            <v>0.98080000000000001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</row>
        <row r="42">
          <cell r="A42">
            <v>39</v>
          </cell>
          <cell r="B42">
            <v>0.97850000000000004</v>
          </cell>
          <cell r="C42">
            <v>0.97809999999999997</v>
          </cell>
          <cell r="D42">
            <v>0.97789999999999999</v>
          </cell>
          <cell r="E42">
            <v>0.97729999999999995</v>
          </cell>
          <cell r="F42">
            <v>0.97729999999999995</v>
          </cell>
          <cell r="G42">
            <v>0.9768</v>
          </cell>
          <cell r="H42">
            <v>0.9768</v>
          </cell>
          <cell r="I42">
            <v>0.97240000000000004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0.972088132222934</v>
          </cell>
          <cell r="N42">
            <v>0.97199999999999998</v>
          </cell>
          <cell r="O42">
            <v>0.97619999999999996</v>
          </cell>
          <cell r="P42">
            <v>0.97611033702337024</v>
          </cell>
          <cell r="Q42">
            <v>0.97570000000000001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0.97137285944907115</v>
          </cell>
          <cell r="AN42">
            <v>0.9708</v>
          </cell>
          <cell r="AO42">
            <v>0.96730000000000005</v>
          </cell>
          <cell r="AP42">
            <v>0.96565020123001233</v>
          </cell>
          <cell r="AQ42">
            <v>0.95809999999999995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0.97809999999999997</v>
          </cell>
          <cell r="BD42">
            <v>0.97789999999999999</v>
          </cell>
          <cell r="BE42">
            <v>0.97729999999999995</v>
          </cell>
          <cell r="BF42">
            <v>0.97729999999999995</v>
          </cell>
          <cell r="BG42">
            <v>0.9768</v>
          </cell>
          <cell r="BH42">
            <v>0.9768</v>
          </cell>
          <cell r="BI42">
            <v>0.97240000000000004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0.972088132222934</v>
          </cell>
          <cell r="BN42">
            <v>0.97199999999999998</v>
          </cell>
          <cell r="BO42">
            <v>0.97619999999999996</v>
          </cell>
          <cell r="BP42">
            <v>0.97611033702337024</v>
          </cell>
          <cell r="BQ42">
            <v>0.97570000000000001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</row>
        <row r="43">
          <cell r="A43">
            <v>40</v>
          </cell>
          <cell r="B43">
            <v>0.97340000000000004</v>
          </cell>
          <cell r="C43">
            <v>0.9728</v>
          </cell>
          <cell r="D43">
            <v>0.97260000000000002</v>
          </cell>
          <cell r="E43">
            <v>0.97199999999999998</v>
          </cell>
          <cell r="F43">
            <v>0.97189999999999999</v>
          </cell>
          <cell r="G43">
            <v>0.97130000000000005</v>
          </cell>
          <cell r="H43">
            <v>0.97130000000000005</v>
          </cell>
          <cell r="I43">
            <v>0.96660000000000001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0.96628813222293397</v>
          </cell>
          <cell r="N43">
            <v>0.96619999999999995</v>
          </cell>
          <cell r="O43">
            <v>0.97060000000000002</v>
          </cell>
          <cell r="P43">
            <v>0.97047447183271829</v>
          </cell>
          <cell r="Q43">
            <v>0.96989999999999998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0.96538302472773863</v>
          </cell>
          <cell r="AN43">
            <v>0.9647</v>
          </cell>
          <cell r="AO43">
            <v>0.96050000000000002</v>
          </cell>
          <cell r="AP43">
            <v>0.95849154932349323</v>
          </cell>
          <cell r="AQ43">
            <v>0.94930000000000003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0.9728</v>
          </cell>
          <cell r="BD43">
            <v>0.97260000000000002</v>
          </cell>
          <cell r="BE43">
            <v>0.97199999999999998</v>
          </cell>
          <cell r="BF43">
            <v>0.97189999999999999</v>
          </cell>
          <cell r="BG43">
            <v>0.97130000000000005</v>
          </cell>
          <cell r="BH43">
            <v>0.97130000000000005</v>
          </cell>
          <cell r="BI43">
            <v>0.96660000000000001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0.96628813222293397</v>
          </cell>
          <cell r="BN43">
            <v>0.96619999999999995</v>
          </cell>
          <cell r="BO43">
            <v>0.97060000000000002</v>
          </cell>
          <cell r="BP43">
            <v>0.97047447183271829</v>
          </cell>
          <cell r="BQ43">
            <v>0.96989999999999998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</row>
        <row r="44">
          <cell r="A44">
            <v>41</v>
          </cell>
          <cell r="B44">
            <v>0.96779999999999999</v>
          </cell>
          <cell r="C44">
            <v>0.96709999999999996</v>
          </cell>
          <cell r="D44">
            <v>0.96679999999999999</v>
          </cell>
          <cell r="E44">
            <v>0.96599999999999997</v>
          </cell>
          <cell r="F44">
            <v>0.96599999999999997</v>
          </cell>
          <cell r="G44">
            <v>0.96519999999999995</v>
          </cell>
          <cell r="H44">
            <v>0.96519999999999995</v>
          </cell>
          <cell r="I44">
            <v>0.96020000000000005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0.95981016527866758</v>
          </cell>
          <cell r="N44">
            <v>0.9597</v>
          </cell>
          <cell r="O44">
            <v>0.96430000000000005</v>
          </cell>
          <cell r="P44">
            <v>0.96415653923739242</v>
          </cell>
          <cell r="Q44">
            <v>0.96350000000000002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0.95873725611787319</v>
          </cell>
          <cell r="AN44">
            <v>0.95789999999999997</v>
          </cell>
          <cell r="AO44">
            <v>0.95299999999999996</v>
          </cell>
          <cell r="AP44">
            <v>0.95059703222632219</v>
          </cell>
          <cell r="AQ44">
            <v>0.93959999999999999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0.96709999999999996</v>
          </cell>
          <cell r="BD44">
            <v>0.96679999999999999</v>
          </cell>
          <cell r="BE44">
            <v>0.96599999999999997</v>
          </cell>
          <cell r="BF44">
            <v>0.96599999999999997</v>
          </cell>
          <cell r="BG44">
            <v>0.96519999999999995</v>
          </cell>
          <cell r="BH44">
            <v>0.96519999999999995</v>
          </cell>
          <cell r="BI44">
            <v>0.96020000000000005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0.95981016527866758</v>
          </cell>
          <cell r="BN44">
            <v>0.9597</v>
          </cell>
          <cell r="BO44">
            <v>0.96430000000000005</v>
          </cell>
          <cell r="BP44">
            <v>0.96415653923739242</v>
          </cell>
          <cell r="BQ44">
            <v>0.96350000000000002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</row>
        <row r="45">
          <cell r="A45">
            <v>42</v>
          </cell>
          <cell r="B45">
            <v>0.96160000000000001</v>
          </cell>
          <cell r="C45">
            <v>0.96079999999999999</v>
          </cell>
          <cell r="D45">
            <v>0.96050000000000002</v>
          </cell>
          <cell r="E45">
            <v>0.95950000000000002</v>
          </cell>
          <cell r="F45">
            <v>0.95940000000000003</v>
          </cell>
          <cell r="G45">
            <v>0.95850000000000002</v>
          </cell>
          <cell r="H45">
            <v>0.95850000000000002</v>
          </cell>
          <cell r="I45">
            <v>0.95330000000000004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0.95291016527866756</v>
          </cell>
          <cell r="N45">
            <v>0.95279999999999998</v>
          </cell>
          <cell r="O45">
            <v>0.95750000000000002</v>
          </cell>
          <cell r="P45">
            <v>0.95732067404674048</v>
          </cell>
          <cell r="Q45">
            <v>0.95650000000000002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0.95159148750800771</v>
          </cell>
          <cell r="AN45">
            <v>0.9506</v>
          </cell>
          <cell r="AO45">
            <v>0.94479999999999997</v>
          </cell>
          <cell r="AP45">
            <v>0.94200251512915123</v>
          </cell>
          <cell r="AQ45">
            <v>0.92920000000000003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0.96079999999999999</v>
          </cell>
          <cell r="BD45">
            <v>0.96050000000000002</v>
          </cell>
          <cell r="BE45">
            <v>0.95950000000000002</v>
          </cell>
          <cell r="BF45">
            <v>0.95940000000000003</v>
          </cell>
          <cell r="BG45">
            <v>0.95850000000000002</v>
          </cell>
          <cell r="BH45">
            <v>0.95850000000000002</v>
          </cell>
          <cell r="BI45">
            <v>0.95330000000000004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0.95291016527866756</v>
          </cell>
          <cell r="BN45">
            <v>0.95279999999999998</v>
          </cell>
          <cell r="BO45">
            <v>0.95750000000000002</v>
          </cell>
          <cell r="BP45">
            <v>0.95732067404674048</v>
          </cell>
          <cell r="BQ45">
            <v>0.95650000000000002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</row>
        <row r="46">
          <cell r="A46">
            <v>43</v>
          </cell>
          <cell r="B46">
            <v>0.95489999999999997</v>
          </cell>
          <cell r="C46">
            <v>0.95389999999999997</v>
          </cell>
          <cell r="D46">
            <v>0.95350000000000001</v>
          </cell>
          <cell r="E46">
            <v>0.95240000000000002</v>
          </cell>
          <cell r="F46">
            <v>0.95230000000000004</v>
          </cell>
          <cell r="G46">
            <v>0.95120000000000005</v>
          </cell>
          <cell r="H46">
            <v>0.95120000000000005</v>
          </cell>
          <cell r="I46">
            <v>0.94579999999999997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0.94533219833440107</v>
          </cell>
          <cell r="N46">
            <v>0.94520000000000004</v>
          </cell>
          <cell r="O46">
            <v>0.95</v>
          </cell>
          <cell r="P46">
            <v>0.94980274145141452</v>
          </cell>
          <cell r="Q46">
            <v>0.94889999999999997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0.94392368584240871</v>
          </cell>
          <cell r="AN46">
            <v>0.94279999999999997</v>
          </cell>
          <cell r="AO46">
            <v>0.93600000000000005</v>
          </cell>
          <cell r="AP46">
            <v>0.93282593062730634</v>
          </cell>
          <cell r="AQ46">
            <v>0.91830000000000001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0.95389999999999997</v>
          </cell>
          <cell r="BD46">
            <v>0.95350000000000001</v>
          </cell>
          <cell r="BE46">
            <v>0.95240000000000002</v>
          </cell>
          <cell r="BF46">
            <v>0.95230000000000004</v>
          </cell>
          <cell r="BG46">
            <v>0.95120000000000005</v>
          </cell>
          <cell r="BH46">
            <v>0.95120000000000005</v>
          </cell>
          <cell r="BI46">
            <v>0.94579999999999997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0.94533219833440107</v>
          </cell>
          <cell r="BN46">
            <v>0.94520000000000004</v>
          </cell>
          <cell r="BO46">
            <v>0.95</v>
          </cell>
          <cell r="BP46">
            <v>0.94980274145141452</v>
          </cell>
          <cell r="BQ46">
            <v>0.94889999999999997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</row>
        <row r="47">
          <cell r="A47">
            <v>44</v>
          </cell>
          <cell r="B47">
            <v>0.9476</v>
          </cell>
          <cell r="C47">
            <v>0.94650000000000001</v>
          </cell>
          <cell r="D47">
            <v>0.94599999999999995</v>
          </cell>
          <cell r="E47">
            <v>0.94469999999999998</v>
          </cell>
          <cell r="F47">
            <v>0.94469999999999998</v>
          </cell>
          <cell r="G47">
            <v>0.94330000000000003</v>
          </cell>
          <cell r="H47">
            <v>0.94330000000000003</v>
          </cell>
          <cell r="I47">
            <v>0.93779999999999997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0.93725423139013453</v>
          </cell>
          <cell r="N47">
            <v>0.93710000000000004</v>
          </cell>
          <cell r="O47">
            <v>0.94199999999999995</v>
          </cell>
          <cell r="P47">
            <v>0.9417489436654366</v>
          </cell>
          <cell r="Q47">
            <v>0.94059999999999999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0.9355999502882768</v>
          </cell>
          <cell r="AN47">
            <v>0.93430000000000002</v>
          </cell>
          <cell r="AO47">
            <v>0.92649999999999999</v>
          </cell>
          <cell r="AP47">
            <v>0.92307487429274293</v>
          </cell>
          <cell r="AQ47">
            <v>0.90739999999999998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0.94650000000000001</v>
          </cell>
          <cell r="BD47">
            <v>0.94599999999999995</v>
          </cell>
          <cell r="BE47">
            <v>0.94469999999999998</v>
          </cell>
          <cell r="BF47">
            <v>0.94469999999999998</v>
          </cell>
          <cell r="BG47">
            <v>0.94330000000000003</v>
          </cell>
          <cell r="BH47">
            <v>0.94330000000000003</v>
          </cell>
          <cell r="BI47">
            <v>0.93779999999999997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0.93725423139013453</v>
          </cell>
          <cell r="BN47">
            <v>0.93710000000000004</v>
          </cell>
          <cell r="BO47">
            <v>0.94199999999999995</v>
          </cell>
          <cell r="BP47">
            <v>0.9417489436654366</v>
          </cell>
          <cell r="BQ47">
            <v>0.94059999999999999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</row>
        <row r="48">
          <cell r="A48">
            <v>45</v>
          </cell>
          <cell r="B48">
            <v>0.93979999999999997</v>
          </cell>
          <cell r="C48">
            <v>0.9385</v>
          </cell>
          <cell r="D48">
            <v>0.93799999999999994</v>
          </cell>
          <cell r="E48">
            <v>0.9365</v>
          </cell>
          <cell r="F48">
            <v>0.93640000000000001</v>
          </cell>
          <cell r="G48">
            <v>0.93489999999999995</v>
          </cell>
          <cell r="H48">
            <v>0.93489999999999995</v>
          </cell>
          <cell r="I48">
            <v>0.92930000000000001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0.9285982975016015</v>
          </cell>
          <cell r="N48">
            <v>0.9284</v>
          </cell>
          <cell r="O48">
            <v>0.93330000000000002</v>
          </cell>
          <cell r="P48">
            <v>0.93303101107011066</v>
          </cell>
          <cell r="Q48">
            <v>0.93179999999999996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0.92667621473414474</v>
          </cell>
          <cell r="AN48">
            <v>0.92520000000000002</v>
          </cell>
          <cell r="AO48">
            <v>0.91639999999999999</v>
          </cell>
          <cell r="AP48">
            <v>0.9128314135301353</v>
          </cell>
          <cell r="AQ48">
            <v>0.89649999999999996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0.9385</v>
          </cell>
          <cell r="BD48">
            <v>0.93799999999999994</v>
          </cell>
          <cell r="BE48">
            <v>0.9365</v>
          </cell>
          <cell r="BF48">
            <v>0.93640000000000001</v>
          </cell>
          <cell r="BG48">
            <v>0.93489999999999995</v>
          </cell>
          <cell r="BH48">
            <v>0.93489999999999995</v>
          </cell>
          <cell r="BI48">
            <v>0.92930000000000001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0.9285982975016015</v>
          </cell>
          <cell r="BN48">
            <v>0.9284</v>
          </cell>
          <cell r="BO48">
            <v>0.93330000000000002</v>
          </cell>
          <cell r="BP48">
            <v>0.93303101107011066</v>
          </cell>
          <cell r="BQ48">
            <v>0.93179999999999996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</row>
        <row r="49">
          <cell r="A49">
            <v>46</v>
          </cell>
          <cell r="B49">
            <v>0.93140000000000001</v>
          </cell>
          <cell r="C49">
            <v>0.93</v>
          </cell>
          <cell r="D49">
            <v>0.9294</v>
          </cell>
          <cell r="E49">
            <v>0.92759999999999998</v>
          </cell>
          <cell r="F49">
            <v>0.92759999999999998</v>
          </cell>
          <cell r="G49">
            <v>0.92589999999999995</v>
          </cell>
          <cell r="H49">
            <v>0.92589999999999995</v>
          </cell>
          <cell r="I49">
            <v>0.92010000000000003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0.91939829750160151</v>
          </cell>
          <cell r="N49">
            <v>0.91920000000000002</v>
          </cell>
          <cell r="O49">
            <v>0.92410000000000003</v>
          </cell>
          <cell r="P49">
            <v>0.92377721328413287</v>
          </cell>
          <cell r="Q49">
            <v>0.92230000000000001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0.9172745122357463</v>
          </cell>
          <cell r="AN49">
            <v>0.91559999999999997</v>
          </cell>
          <cell r="AO49">
            <v>0.90569999999999995</v>
          </cell>
          <cell r="AP49">
            <v>0.90209554833948336</v>
          </cell>
          <cell r="AQ49">
            <v>0.88560000000000005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</v>
          </cell>
          <cell r="BD49">
            <v>0.9294</v>
          </cell>
          <cell r="BE49">
            <v>0.92759999999999998</v>
          </cell>
          <cell r="BF49">
            <v>0.92759999999999998</v>
          </cell>
          <cell r="BG49">
            <v>0.92589999999999995</v>
          </cell>
          <cell r="BH49">
            <v>0.92589999999999995</v>
          </cell>
          <cell r="BI49">
            <v>0.92010000000000003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0.91939829750160151</v>
          </cell>
          <cell r="BN49">
            <v>0.91920000000000002</v>
          </cell>
          <cell r="BO49">
            <v>0.92410000000000003</v>
          </cell>
          <cell r="BP49">
            <v>0.92377721328413287</v>
          </cell>
          <cell r="BQ49">
            <v>0.92230000000000001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</row>
        <row r="50">
          <cell r="A50">
            <v>47</v>
          </cell>
          <cell r="B50">
            <v>0.92249999999999999</v>
          </cell>
          <cell r="C50">
            <v>0.92090000000000005</v>
          </cell>
          <cell r="D50">
            <v>0.92020000000000002</v>
          </cell>
          <cell r="E50">
            <v>0.91830000000000001</v>
          </cell>
          <cell r="F50">
            <v>0.91820000000000002</v>
          </cell>
          <cell r="G50">
            <v>0.91620000000000001</v>
          </cell>
          <cell r="H50">
            <v>0.91620000000000001</v>
          </cell>
          <cell r="I50">
            <v>0.91049999999999998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0.90964236361306849</v>
          </cell>
          <cell r="N50">
            <v>0.90939999999999999</v>
          </cell>
          <cell r="O50">
            <v>0.91420000000000001</v>
          </cell>
          <cell r="P50">
            <v>0.91384134809348094</v>
          </cell>
          <cell r="Q50">
            <v>0.91220000000000001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0.90727280973734781</v>
          </cell>
          <cell r="AN50">
            <v>0.90539999999999998</v>
          </cell>
          <cell r="AO50">
            <v>0.89480000000000004</v>
          </cell>
          <cell r="AP50">
            <v>0.89119554833948345</v>
          </cell>
          <cell r="AQ50">
            <v>0.87470000000000003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0.92090000000000005</v>
          </cell>
          <cell r="BD50">
            <v>0.92020000000000002</v>
          </cell>
          <cell r="BE50">
            <v>0.91830000000000001</v>
          </cell>
          <cell r="BF50">
            <v>0.91820000000000002</v>
          </cell>
          <cell r="BG50">
            <v>0.91620000000000001</v>
          </cell>
          <cell r="BH50">
            <v>0.91620000000000001</v>
          </cell>
          <cell r="BI50">
            <v>0.91049999999999998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0.90964236361306849</v>
          </cell>
          <cell r="BN50">
            <v>0.90939999999999999</v>
          </cell>
          <cell r="BO50">
            <v>0.91420000000000001</v>
          </cell>
          <cell r="BP50">
            <v>0.91384134809348094</v>
          </cell>
          <cell r="BQ50">
            <v>0.91220000000000001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</row>
        <row r="51">
          <cell r="A51">
            <v>48</v>
          </cell>
          <cell r="B51">
            <v>0.91310000000000002</v>
          </cell>
          <cell r="C51">
            <v>0.91120000000000001</v>
          </cell>
          <cell r="D51">
            <v>0.91049999999999998</v>
          </cell>
          <cell r="E51">
            <v>0.9083</v>
          </cell>
          <cell r="F51">
            <v>0.90820000000000001</v>
          </cell>
          <cell r="G51">
            <v>0.90600000000000003</v>
          </cell>
          <cell r="H51">
            <v>0.90600000000000003</v>
          </cell>
          <cell r="I51">
            <v>0.90029999999999999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0.89936439666880208</v>
          </cell>
          <cell r="N51">
            <v>0.89910000000000001</v>
          </cell>
          <cell r="O51">
            <v>0.90380000000000005</v>
          </cell>
          <cell r="P51">
            <v>0.90340548290282907</v>
          </cell>
          <cell r="Q51">
            <v>0.90159999999999996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0.89667110723894938</v>
          </cell>
          <cell r="AN51">
            <v>0.89459999999999995</v>
          </cell>
          <cell r="AO51">
            <v>0.88390000000000002</v>
          </cell>
          <cell r="AP51">
            <v>0.88029554833948342</v>
          </cell>
          <cell r="AQ51">
            <v>0.86380000000000001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0.91120000000000001</v>
          </cell>
          <cell r="BD51">
            <v>0.91049999999999998</v>
          </cell>
          <cell r="BE51">
            <v>0.9083</v>
          </cell>
          <cell r="BF51">
            <v>0.90820000000000001</v>
          </cell>
          <cell r="BG51">
            <v>0.90600000000000003</v>
          </cell>
          <cell r="BH51">
            <v>0.90600000000000003</v>
          </cell>
          <cell r="BI51">
            <v>0.90029999999999999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0.89936439666880208</v>
          </cell>
          <cell r="BN51">
            <v>0.89910000000000001</v>
          </cell>
          <cell r="BO51">
            <v>0.90380000000000005</v>
          </cell>
          <cell r="BP51">
            <v>0.90340548290282907</v>
          </cell>
          <cell r="BQ51">
            <v>0.90159999999999996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</row>
        <row r="52">
          <cell r="A52">
            <v>49</v>
          </cell>
          <cell r="B52">
            <v>0.90339999999999998</v>
          </cell>
          <cell r="C52">
            <v>0.90129999999999999</v>
          </cell>
          <cell r="D52">
            <v>0.90049999999999997</v>
          </cell>
          <cell r="E52">
            <v>0.89810000000000001</v>
          </cell>
          <cell r="F52">
            <v>0.89800000000000002</v>
          </cell>
          <cell r="G52">
            <v>0.89549999999999996</v>
          </cell>
          <cell r="H52">
            <v>0.89549999999999996</v>
          </cell>
          <cell r="I52">
            <v>0.88980000000000004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0.88878642972453548</v>
          </cell>
          <cell r="N52">
            <v>0.88849999999999996</v>
          </cell>
          <cell r="O52">
            <v>0.89300000000000002</v>
          </cell>
          <cell r="P52">
            <v>0.89256961771217713</v>
          </cell>
          <cell r="Q52">
            <v>0.89059999999999995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0.88590330557335051</v>
          </cell>
          <cell r="AN52">
            <v>0.88370000000000004</v>
          </cell>
          <cell r="AO52">
            <v>0.873</v>
          </cell>
          <cell r="AP52">
            <v>0.8693955483394834</v>
          </cell>
          <cell r="AQ52">
            <v>0.85289999999999999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0.90129999999999999</v>
          </cell>
          <cell r="BD52">
            <v>0.90049999999999997</v>
          </cell>
          <cell r="BE52">
            <v>0.89810000000000001</v>
          </cell>
          <cell r="BF52">
            <v>0.89800000000000002</v>
          </cell>
          <cell r="BG52">
            <v>0.89549999999999996</v>
          </cell>
          <cell r="BH52">
            <v>0.89549999999999996</v>
          </cell>
          <cell r="BI52">
            <v>0.88980000000000004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0.88878642972453548</v>
          </cell>
          <cell r="BN52">
            <v>0.88849999999999996</v>
          </cell>
          <cell r="BO52">
            <v>0.89300000000000002</v>
          </cell>
          <cell r="BP52">
            <v>0.89256961771217713</v>
          </cell>
          <cell r="BQ52">
            <v>0.89059999999999995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</row>
        <row r="53">
          <cell r="A53">
            <v>50</v>
          </cell>
          <cell r="B53">
            <v>0.89370000000000005</v>
          </cell>
          <cell r="C53">
            <v>0.89139999999999997</v>
          </cell>
          <cell r="D53">
            <v>0.89049999999999996</v>
          </cell>
          <cell r="E53">
            <v>0.88780000000000003</v>
          </cell>
          <cell r="F53">
            <v>0.88770000000000004</v>
          </cell>
          <cell r="G53">
            <v>0.88500000000000001</v>
          </cell>
          <cell r="H53">
            <v>0.88500000000000001</v>
          </cell>
          <cell r="I53">
            <v>0.87929999999999997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0.87813049583600256</v>
          </cell>
          <cell r="N53">
            <v>0.87780000000000002</v>
          </cell>
          <cell r="O53">
            <v>0.88219999999999998</v>
          </cell>
          <cell r="P53">
            <v>0.88173375252152519</v>
          </cell>
          <cell r="Q53">
            <v>0.87960000000000005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0.87500330557335049</v>
          </cell>
          <cell r="AN53">
            <v>0.87280000000000002</v>
          </cell>
          <cell r="AO53">
            <v>0.86209999999999998</v>
          </cell>
          <cell r="AP53">
            <v>0.85849554833948338</v>
          </cell>
          <cell r="AQ53">
            <v>0.84199999999999997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0.89139999999999997</v>
          </cell>
          <cell r="BD53">
            <v>0.89049999999999996</v>
          </cell>
          <cell r="BE53">
            <v>0.88780000000000003</v>
          </cell>
          <cell r="BF53">
            <v>0.88770000000000004</v>
          </cell>
          <cell r="BG53">
            <v>0.88500000000000001</v>
          </cell>
          <cell r="BH53">
            <v>0.88500000000000001</v>
          </cell>
          <cell r="BI53">
            <v>0.87929999999999997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0.87813049583600256</v>
          </cell>
          <cell r="BN53">
            <v>0.87780000000000002</v>
          </cell>
          <cell r="BO53">
            <v>0.88219999999999998</v>
          </cell>
          <cell r="BP53">
            <v>0.88173375252152519</v>
          </cell>
          <cell r="BQ53">
            <v>0.87960000000000005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</row>
        <row r="54">
          <cell r="A54">
            <v>51</v>
          </cell>
          <cell r="B54">
            <v>0.88400000000000001</v>
          </cell>
          <cell r="C54">
            <v>0.88149999999999995</v>
          </cell>
          <cell r="D54">
            <v>0.88049999999999995</v>
          </cell>
          <cell r="E54">
            <v>0.87760000000000005</v>
          </cell>
          <cell r="F54">
            <v>0.87749999999999995</v>
          </cell>
          <cell r="G54">
            <v>0.87450000000000006</v>
          </cell>
          <cell r="H54">
            <v>0.87450000000000006</v>
          </cell>
          <cell r="I54">
            <v>0.86880000000000002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0.86755252889173606</v>
          </cell>
          <cell r="N54">
            <v>0.86719999999999997</v>
          </cell>
          <cell r="O54">
            <v>0.87150000000000005</v>
          </cell>
          <cell r="P54">
            <v>0.87097995473554746</v>
          </cell>
          <cell r="Q54">
            <v>0.86860000000000004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0.86410330557335047</v>
          </cell>
          <cell r="AN54">
            <v>0.8619</v>
          </cell>
          <cell r="AO54">
            <v>0.85119999999999996</v>
          </cell>
          <cell r="AP54">
            <v>0.84759554833948336</v>
          </cell>
          <cell r="AQ54">
            <v>0.83109999999999995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0.88149999999999995</v>
          </cell>
          <cell r="BD54">
            <v>0.88049999999999995</v>
          </cell>
          <cell r="BE54">
            <v>0.87760000000000005</v>
          </cell>
          <cell r="BF54">
            <v>0.87749999999999995</v>
          </cell>
          <cell r="BG54">
            <v>0.87450000000000006</v>
          </cell>
          <cell r="BH54">
            <v>0.87450000000000006</v>
          </cell>
          <cell r="BI54">
            <v>0.86880000000000002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0.86755252889173606</v>
          </cell>
          <cell r="BN54">
            <v>0.86719999999999997</v>
          </cell>
          <cell r="BO54">
            <v>0.87150000000000005</v>
          </cell>
          <cell r="BP54">
            <v>0.87097995473554746</v>
          </cell>
          <cell r="BQ54">
            <v>0.86860000000000004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</row>
        <row r="55">
          <cell r="A55">
            <v>52</v>
          </cell>
          <cell r="B55">
            <v>0.87429999999999997</v>
          </cell>
          <cell r="C55">
            <v>0.87160000000000004</v>
          </cell>
          <cell r="D55">
            <v>0.87050000000000005</v>
          </cell>
          <cell r="E55">
            <v>0.86729999999999996</v>
          </cell>
          <cell r="F55">
            <v>0.86719999999999997</v>
          </cell>
          <cell r="G55">
            <v>0.86399999999999999</v>
          </cell>
          <cell r="H55">
            <v>0.86399999999999999</v>
          </cell>
          <cell r="I55">
            <v>0.85829999999999995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0.85697456194746957</v>
          </cell>
          <cell r="N55">
            <v>0.85660000000000003</v>
          </cell>
          <cell r="O55">
            <v>0.86070000000000002</v>
          </cell>
          <cell r="P55">
            <v>0.86014408954489552</v>
          </cell>
          <cell r="Q55">
            <v>0.85760000000000003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0.85320330557335045</v>
          </cell>
          <cell r="AN55">
            <v>0.85099999999999998</v>
          </cell>
          <cell r="AO55">
            <v>0.84030000000000005</v>
          </cell>
          <cell r="AP55">
            <v>0.83669554833948345</v>
          </cell>
          <cell r="AQ55">
            <v>0.82020000000000004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0.87160000000000004</v>
          </cell>
          <cell r="BD55">
            <v>0.87050000000000005</v>
          </cell>
          <cell r="BE55">
            <v>0.86729999999999996</v>
          </cell>
          <cell r="BF55">
            <v>0.86719999999999997</v>
          </cell>
          <cell r="BG55">
            <v>0.86399999999999999</v>
          </cell>
          <cell r="BH55">
            <v>0.86399999999999999</v>
          </cell>
          <cell r="BI55">
            <v>0.85829999999999995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0.85697456194746957</v>
          </cell>
          <cell r="BN55">
            <v>0.85660000000000003</v>
          </cell>
          <cell r="BO55">
            <v>0.86070000000000002</v>
          </cell>
          <cell r="BP55">
            <v>0.86014408954489552</v>
          </cell>
          <cell r="BQ55">
            <v>0.85760000000000003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</row>
        <row r="56">
          <cell r="A56">
            <v>53</v>
          </cell>
          <cell r="B56">
            <v>0.86450000000000005</v>
          </cell>
          <cell r="C56">
            <v>0.86160000000000003</v>
          </cell>
          <cell r="D56">
            <v>0.86050000000000004</v>
          </cell>
          <cell r="E56">
            <v>0.85709999999999997</v>
          </cell>
          <cell r="F56">
            <v>0.85699999999999998</v>
          </cell>
          <cell r="G56">
            <v>0.85350000000000004</v>
          </cell>
          <cell r="H56">
            <v>0.85350000000000004</v>
          </cell>
          <cell r="I56">
            <v>0.8478</v>
          </cell>
          <cell r="J56">
            <v>0.8478</v>
          </cell>
          <cell r="K56">
            <v>0.8478</v>
          </cell>
          <cell r="L56">
            <v>0.8478</v>
          </cell>
          <cell r="M56">
            <v>0.84639659500320308</v>
          </cell>
          <cell r="N56">
            <v>0.84599999999999997</v>
          </cell>
          <cell r="O56">
            <v>0.85</v>
          </cell>
          <cell r="P56">
            <v>0.84939029175891756</v>
          </cell>
          <cell r="Q56">
            <v>0.84660000000000002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0.84230330557335042</v>
          </cell>
          <cell r="AN56">
            <v>0.84009999999999996</v>
          </cell>
          <cell r="AO56">
            <v>0.82940000000000003</v>
          </cell>
          <cell r="AP56">
            <v>0.82579554833948343</v>
          </cell>
          <cell r="AQ56">
            <v>0.80930000000000002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0.86160000000000003</v>
          </cell>
          <cell r="BD56">
            <v>0.86050000000000004</v>
          </cell>
          <cell r="BE56">
            <v>0.85709999999999997</v>
          </cell>
          <cell r="BF56">
            <v>0.85699999999999998</v>
          </cell>
          <cell r="BG56">
            <v>0.85350000000000004</v>
          </cell>
          <cell r="BH56">
            <v>0.85350000000000004</v>
          </cell>
          <cell r="BI56">
            <v>0.8478</v>
          </cell>
          <cell r="BJ56">
            <v>0.8478</v>
          </cell>
          <cell r="BK56">
            <v>0.8478</v>
          </cell>
          <cell r="BL56">
            <v>0.8478</v>
          </cell>
          <cell r="BM56">
            <v>0.84639659500320308</v>
          </cell>
          <cell r="BN56">
            <v>0.84599999999999997</v>
          </cell>
          <cell r="BO56">
            <v>0.85</v>
          </cell>
          <cell r="BP56">
            <v>0.84939029175891756</v>
          </cell>
          <cell r="BQ56">
            <v>0.84660000000000002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</row>
        <row r="57">
          <cell r="A57">
            <v>54</v>
          </cell>
          <cell r="B57">
            <v>0.8548</v>
          </cell>
          <cell r="C57">
            <v>0.85170000000000001</v>
          </cell>
          <cell r="D57">
            <v>0.85050000000000003</v>
          </cell>
          <cell r="E57">
            <v>0.8468</v>
          </cell>
          <cell r="F57">
            <v>0.84670000000000001</v>
          </cell>
          <cell r="G57">
            <v>0.84299999999999997</v>
          </cell>
          <cell r="H57">
            <v>0.84299999999999997</v>
          </cell>
          <cell r="I57">
            <v>0.83730000000000004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0.83581862805893659</v>
          </cell>
          <cell r="N57">
            <v>0.83540000000000003</v>
          </cell>
          <cell r="O57">
            <v>0.83919999999999995</v>
          </cell>
          <cell r="P57">
            <v>0.83855442656826562</v>
          </cell>
          <cell r="Q57">
            <v>0.83560000000000001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0.8314033055733504</v>
          </cell>
          <cell r="AN57">
            <v>0.82920000000000005</v>
          </cell>
          <cell r="AO57">
            <v>0.81850000000000001</v>
          </cell>
          <cell r="AP57">
            <v>0.81489554833948341</v>
          </cell>
          <cell r="AQ57">
            <v>0.7984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0.85170000000000001</v>
          </cell>
          <cell r="BD57">
            <v>0.85050000000000003</v>
          </cell>
          <cell r="BE57">
            <v>0.8468</v>
          </cell>
          <cell r="BF57">
            <v>0.84670000000000001</v>
          </cell>
          <cell r="BG57">
            <v>0.84299999999999997</v>
          </cell>
          <cell r="BH57">
            <v>0.84299999999999997</v>
          </cell>
          <cell r="BI57">
            <v>0.83730000000000004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0.83581862805893659</v>
          </cell>
          <cell r="BN57">
            <v>0.83540000000000003</v>
          </cell>
          <cell r="BO57">
            <v>0.83919999999999995</v>
          </cell>
          <cell r="BP57">
            <v>0.83855442656826562</v>
          </cell>
          <cell r="BQ57">
            <v>0.83560000000000001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</row>
        <row r="58">
          <cell r="A58">
            <v>55</v>
          </cell>
          <cell r="B58">
            <v>0.84509999999999996</v>
          </cell>
          <cell r="C58">
            <v>0.84179999999999999</v>
          </cell>
          <cell r="D58">
            <v>0.84050000000000002</v>
          </cell>
          <cell r="E58">
            <v>0.83660000000000001</v>
          </cell>
          <cell r="F58">
            <v>0.83650000000000002</v>
          </cell>
          <cell r="G58">
            <v>0.83250000000000002</v>
          </cell>
          <cell r="H58">
            <v>0.83250000000000002</v>
          </cell>
          <cell r="I58">
            <v>0.82679999999999998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0.82516269417040355</v>
          </cell>
          <cell r="N58">
            <v>0.82469999999999999</v>
          </cell>
          <cell r="O58">
            <v>0.82850000000000001</v>
          </cell>
          <cell r="P58">
            <v>0.82780062878228788</v>
          </cell>
          <cell r="Q58">
            <v>0.8246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0.82050330557335049</v>
          </cell>
          <cell r="AN58">
            <v>0.81830000000000003</v>
          </cell>
          <cell r="AO58">
            <v>0.80759999999999998</v>
          </cell>
          <cell r="AP58">
            <v>0.80399554833948339</v>
          </cell>
          <cell r="AQ58">
            <v>0.78749999999999998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0.84179999999999999</v>
          </cell>
          <cell r="BD58">
            <v>0.84050000000000002</v>
          </cell>
          <cell r="BE58">
            <v>0.83660000000000001</v>
          </cell>
          <cell r="BF58">
            <v>0.83650000000000002</v>
          </cell>
          <cell r="BG58">
            <v>0.83250000000000002</v>
          </cell>
          <cell r="BH58">
            <v>0.83250000000000002</v>
          </cell>
          <cell r="BI58">
            <v>0.82679999999999998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0.82516269417040355</v>
          </cell>
          <cell r="BN58">
            <v>0.82469999999999999</v>
          </cell>
          <cell r="BO58">
            <v>0.82850000000000001</v>
          </cell>
          <cell r="BP58">
            <v>0.82780062878228788</v>
          </cell>
          <cell r="BQ58">
            <v>0.8246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</row>
        <row r="59">
          <cell r="A59">
            <v>56</v>
          </cell>
          <cell r="B59">
            <v>0.83540000000000003</v>
          </cell>
          <cell r="C59">
            <v>0.83189999999999997</v>
          </cell>
          <cell r="D59">
            <v>0.83050000000000002</v>
          </cell>
          <cell r="E59">
            <v>0.82630000000000003</v>
          </cell>
          <cell r="F59">
            <v>0.82620000000000005</v>
          </cell>
          <cell r="G59">
            <v>0.82199999999999995</v>
          </cell>
          <cell r="H59">
            <v>0.82199999999999995</v>
          </cell>
          <cell r="I59">
            <v>0.81630000000000003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0.81458472722613717</v>
          </cell>
          <cell r="N59">
            <v>0.81410000000000005</v>
          </cell>
          <cell r="O59">
            <v>0.81769999999999998</v>
          </cell>
          <cell r="P59">
            <v>0.81696476359163595</v>
          </cell>
          <cell r="Q59">
            <v>0.81359999999999999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0.80960330557335047</v>
          </cell>
          <cell r="AN59">
            <v>0.80740000000000001</v>
          </cell>
          <cell r="AO59">
            <v>0.79669999999999996</v>
          </cell>
          <cell r="AP59">
            <v>0.79309554833948337</v>
          </cell>
          <cell r="AQ59">
            <v>0.77659999999999996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0.83189999999999997</v>
          </cell>
          <cell r="BD59">
            <v>0.83050000000000002</v>
          </cell>
          <cell r="BE59">
            <v>0.82630000000000003</v>
          </cell>
          <cell r="BF59">
            <v>0.82620000000000005</v>
          </cell>
          <cell r="BG59">
            <v>0.82199999999999995</v>
          </cell>
          <cell r="BH59">
            <v>0.82199999999999995</v>
          </cell>
          <cell r="BI59">
            <v>0.81630000000000003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0.81458472722613717</v>
          </cell>
          <cell r="BN59">
            <v>0.81410000000000005</v>
          </cell>
          <cell r="BO59">
            <v>0.81769999999999998</v>
          </cell>
          <cell r="BP59">
            <v>0.81696476359163595</v>
          </cell>
          <cell r="BQ59">
            <v>0.81359999999999999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</row>
        <row r="60">
          <cell r="A60">
            <v>57</v>
          </cell>
          <cell r="B60">
            <v>0.82569999999999999</v>
          </cell>
          <cell r="C60">
            <v>0.82199999999999995</v>
          </cell>
          <cell r="D60">
            <v>0.82050000000000001</v>
          </cell>
          <cell r="E60">
            <v>0.81610000000000005</v>
          </cell>
          <cell r="F60">
            <v>0.81599999999999995</v>
          </cell>
          <cell r="G60">
            <v>0.8115</v>
          </cell>
          <cell r="H60">
            <v>0.8115</v>
          </cell>
          <cell r="I60">
            <v>0.80579999999999996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0.80400676028187057</v>
          </cell>
          <cell r="N60">
            <v>0.80349999999999999</v>
          </cell>
          <cell r="O60">
            <v>0.80700000000000005</v>
          </cell>
          <cell r="P60">
            <v>0.8062109658056581</v>
          </cell>
          <cell r="Q60">
            <v>0.80259999999999998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0.79870330557335045</v>
          </cell>
          <cell r="AN60">
            <v>0.79649999999999999</v>
          </cell>
          <cell r="AO60">
            <v>0.78580000000000005</v>
          </cell>
          <cell r="AP60">
            <v>0.78219554833948346</v>
          </cell>
          <cell r="AQ60">
            <v>0.76570000000000005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0.82199999999999995</v>
          </cell>
          <cell r="BD60">
            <v>0.82050000000000001</v>
          </cell>
          <cell r="BE60">
            <v>0.81610000000000005</v>
          </cell>
          <cell r="BF60">
            <v>0.81599999999999995</v>
          </cell>
          <cell r="BG60">
            <v>0.8115</v>
          </cell>
          <cell r="BH60">
            <v>0.8115</v>
          </cell>
          <cell r="BI60">
            <v>0.80579999999999996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0.80400676028187057</v>
          </cell>
          <cell r="BN60">
            <v>0.80349999999999999</v>
          </cell>
          <cell r="BO60">
            <v>0.80700000000000005</v>
          </cell>
          <cell r="BP60">
            <v>0.8062109658056581</v>
          </cell>
          <cell r="BQ60">
            <v>0.80259999999999998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</row>
        <row r="61">
          <cell r="A61">
            <v>58</v>
          </cell>
          <cell r="B61">
            <v>0.81599999999999995</v>
          </cell>
          <cell r="C61">
            <v>0.81210000000000004</v>
          </cell>
          <cell r="D61">
            <v>0.8105</v>
          </cell>
          <cell r="E61">
            <v>0.80579999999999996</v>
          </cell>
          <cell r="F61">
            <v>0.80569999999999997</v>
          </cell>
          <cell r="G61">
            <v>0.80100000000000005</v>
          </cell>
          <cell r="H61">
            <v>0.80100000000000005</v>
          </cell>
          <cell r="I61">
            <v>0.79530000000000001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0.79342879333760419</v>
          </cell>
          <cell r="N61">
            <v>0.79290000000000005</v>
          </cell>
          <cell r="O61">
            <v>0.79620000000000002</v>
          </cell>
          <cell r="P61">
            <v>0.79537510061500616</v>
          </cell>
          <cell r="Q61">
            <v>0.79159999999999997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0.78780330557335043</v>
          </cell>
          <cell r="AN61">
            <v>0.78559999999999997</v>
          </cell>
          <cell r="AO61">
            <v>0.77490000000000003</v>
          </cell>
          <cell r="AP61">
            <v>0.77129554833948344</v>
          </cell>
          <cell r="AQ61">
            <v>0.75480000000000003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0.81210000000000004</v>
          </cell>
          <cell r="BD61">
            <v>0.8105</v>
          </cell>
          <cell r="BE61">
            <v>0.80579999999999996</v>
          </cell>
          <cell r="BF61">
            <v>0.80569999999999997</v>
          </cell>
          <cell r="BG61">
            <v>0.80100000000000005</v>
          </cell>
          <cell r="BH61">
            <v>0.80100000000000005</v>
          </cell>
          <cell r="BI61">
            <v>0.79530000000000001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0.79342879333760419</v>
          </cell>
          <cell r="BN61">
            <v>0.79290000000000005</v>
          </cell>
          <cell r="BO61">
            <v>0.79620000000000002</v>
          </cell>
          <cell r="BP61">
            <v>0.79537510061500616</v>
          </cell>
          <cell r="BQ61">
            <v>0.79159999999999997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</row>
        <row r="62">
          <cell r="A62">
            <v>59</v>
          </cell>
          <cell r="B62">
            <v>0.80630000000000002</v>
          </cell>
          <cell r="C62">
            <v>0.80210000000000004</v>
          </cell>
          <cell r="D62">
            <v>0.80049999999999999</v>
          </cell>
          <cell r="E62">
            <v>0.79559999999999997</v>
          </cell>
          <cell r="F62">
            <v>0.79549999999999998</v>
          </cell>
          <cell r="G62">
            <v>0.79049999999999998</v>
          </cell>
          <cell r="H62">
            <v>0.79049999999999998</v>
          </cell>
          <cell r="I62">
            <v>0.78480000000000005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0.78277285944907116</v>
          </cell>
          <cell r="N62">
            <v>0.78220000000000001</v>
          </cell>
          <cell r="O62">
            <v>0.78549999999999998</v>
          </cell>
          <cell r="P62">
            <v>0.78462130282902831</v>
          </cell>
          <cell r="Q62">
            <v>0.78059999999999996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0.77690330557335041</v>
          </cell>
          <cell r="AN62">
            <v>0.77470000000000006</v>
          </cell>
          <cell r="AO62">
            <v>0.76400000000000001</v>
          </cell>
          <cell r="AP62">
            <v>0.76039554833948342</v>
          </cell>
          <cell r="AQ62">
            <v>0.74390000000000001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0.80210000000000004</v>
          </cell>
          <cell r="BD62">
            <v>0.80049999999999999</v>
          </cell>
          <cell r="BE62">
            <v>0.79559999999999997</v>
          </cell>
          <cell r="BF62">
            <v>0.79549999999999998</v>
          </cell>
          <cell r="BG62">
            <v>0.79049999999999998</v>
          </cell>
          <cell r="BH62">
            <v>0.79049999999999998</v>
          </cell>
          <cell r="BI62">
            <v>0.78480000000000005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0.78277285944907116</v>
          </cell>
          <cell r="BN62">
            <v>0.78220000000000001</v>
          </cell>
          <cell r="BO62">
            <v>0.78549999999999998</v>
          </cell>
          <cell r="BP62">
            <v>0.78462130282902831</v>
          </cell>
          <cell r="BQ62">
            <v>0.78059999999999996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</row>
        <row r="63">
          <cell r="A63">
            <v>60</v>
          </cell>
          <cell r="B63">
            <v>0.79659999999999997</v>
          </cell>
          <cell r="C63">
            <v>0.79220000000000002</v>
          </cell>
          <cell r="D63">
            <v>0.79049999999999998</v>
          </cell>
          <cell r="E63">
            <v>0.78539999999999999</v>
          </cell>
          <cell r="F63">
            <v>0.78520000000000001</v>
          </cell>
          <cell r="G63">
            <v>0.78</v>
          </cell>
          <cell r="H63">
            <v>0.78</v>
          </cell>
          <cell r="I63">
            <v>0.77429999999999999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0.77219489250480455</v>
          </cell>
          <cell r="N63">
            <v>0.77159999999999995</v>
          </cell>
          <cell r="O63">
            <v>0.77470000000000006</v>
          </cell>
          <cell r="P63">
            <v>0.77378543763837637</v>
          </cell>
          <cell r="Q63">
            <v>0.76959999999999995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0.7660033055733505</v>
          </cell>
          <cell r="AN63">
            <v>0.76380000000000003</v>
          </cell>
          <cell r="AO63">
            <v>0.75309999999999999</v>
          </cell>
          <cell r="AP63">
            <v>0.7494955483394834</v>
          </cell>
          <cell r="AQ63">
            <v>0.73299999999999998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0.79220000000000002</v>
          </cell>
          <cell r="BD63">
            <v>0.79049999999999998</v>
          </cell>
          <cell r="BE63">
            <v>0.78539999999999999</v>
          </cell>
          <cell r="BF63">
            <v>0.78520000000000001</v>
          </cell>
          <cell r="BG63">
            <v>0.78</v>
          </cell>
          <cell r="BH63">
            <v>0.78</v>
          </cell>
          <cell r="BI63">
            <v>0.77429999999999999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0.77219489250480455</v>
          </cell>
          <cell r="BN63">
            <v>0.77159999999999995</v>
          </cell>
          <cell r="BO63">
            <v>0.77470000000000006</v>
          </cell>
          <cell r="BP63">
            <v>0.77378543763837637</v>
          </cell>
          <cell r="BQ63">
            <v>0.76959999999999995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</row>
        <row r="64">
          <cell r="A64">
            <v>61</v>
          </cell>
          <cell r="B64">
            <v>0.78690000000000004</v>
          </cell>
          <cell r="C64">
            <v>0.7823</v>
          </cell>
          <cell r="D64">
            <v>0.78049999999999997</v>
          </cell>
          <cell r="E64">
            <v>0.77510000000000001</v>
          </cell>
          <cell r="F64">
            <v>0.77500000000000002</v>
          </cell>
          <cell r="G64">
            <v>0.76949999999999996</v>
          </cell>
          <cell r="H64">
            <v>0.76949999999999996</v>
          </cell>
          <cell r="I64">
            <v>0.76380000000000003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0.76161692556053817</v>
          </cell>
          <cell r="N64">
            <v>0.76100000000000001</v>
          </cell>
          <cell r="O64">
            <v>0.76400000000000001</v>
          </cell>
          <cell r="P64">
            <v>0.76303163985239852</v>
          </cell>
          <cell r="Q64">
            <v>0.75860000000000005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0.75510330557335048</v>
          </cell>
          <cell r="AN64">
            <v>0.75290000000000001</v>
          </cell>
          <cell r="AO64">
            <v>0.74219999999999997</v>
          </cell>
          <cell r="AP64">
            <v>0.73859554833948338</v>
          </cell>
          <cell r="AQ64">
            <v>0.72209999999999996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0.7823</v>
          </cell>
          <cell r="BD64">
            <v>0.78049999999999997</v>
          </cell>
          <cell r="BE64">
            <v>0.77510000000000001</v>
          </cell>
          <cell r="BF64">
            <v>0.77500000000000002</v>
          </cell>
          <cell r="BG64">
            <v>0.76949999999999996</v>
          </cell>
          <cell r="BH64">
            <v>0.76949999999999996</v>
          </cell>
          <cell r="BI64">
            <v>0.76380000000000003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0.76161692556053817</v>
          </cell>
          <cell r="BN64">
            <v>0.76100000000000001</v>
          </cell>
          <cell r="BO64">
            <v>0.76400000000000001</v>
          </cell>
          <cell r="BP64">
            <v>0.76303163985239852</v>
          </cell>
          <cell r="BQ64">
            <v>0.75860000000000005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</row>
        <row r="65">
          <cell r="A65">
            <v>62</v>
          </cell>
          <cell r="B65">
            <v>0.7772</v>
          </cell>
          <cell r="C65">
            <v>0.77239999999999998</v>
          </cell>
          <cell r="D65">
            <v>0.77049999999999996</v>
          </cell>
          <cell r="E65">
            <v>0.76490000000000002</v>
          </cell>
          <cell r="F65">
            <v>0.76470000000000005</v>
          </cell>
          <cell r="G65">
            <v>0.75900000000000001</v>
          </cell>
          <cell r="H65">
            <v>0.75900000000000001</v>
          </cell>
          <cell r="I65">
            <v>0.75329999999999997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0.75103895861627157</v>
          </cell>
          <cell r="N65">
            <v>0.75039999999999996</v>
          </cell>
          <cell r="O65">
            <v>0.75319999999999998</v>
          </cell>
          <cell r="P65">
            <v>0.75219577466174659</v>
          </cell>
          <cell r="Q65">
            <v>0.74760000000000004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0.74420330557335046</v>
          </cell>
          <cell r="AN65">
            <v>0.74199999999999999</v>
          </cell>
          <cell r="AO65">
            <v>0.73129999999999995</v>
          </cell>
          <cell r="AP65">
            <v>0.72769554833948336</v>
          </cell>
          <cell r="AQ65">
            <v>0.71120000000000005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0.77239999999999998</v>
          </cell>
          <cell r="BD65">
            <v>0.77049999999999996</v>
          </cell>
          <cell r="BE65">
            <v>0.76490000000000002</v>
          </cell>
          <cell r="BF65">
            <v>0.76470000000000005</v>
          </cell>
          <cell r="BG65">
            <v>0.75900000000000001</v>
          </cell>
          <cell r="BH65">
            <v>0.75900000000000001</v>
          </cell>
          <cell r="BI65">
            <v>0.75329999999999997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0.75103895861627157</v>
          </cell>
          <cell r="BN65">
            <v>0.75039999999999996</v>
          </cell>
          <cell r="BO65">
            <v>0.75319999999999998</v>
          </cell>
          <cell r="BP65">
            <v>0.75219577466174659</v>
          </cell>
          <cell r="BQ65">
            <v>0.74760000000000004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</row>
        <row r="66">
          <cell r="A66">
            <v>63</v>
          </cell>
          <cell r="B66">
            <v>0.76739999999999997</v>
          </cell>
          <cell r="C66">
            <v>0.76249999999999996</v>
          </cell>
          <cell r="D66">
            <v>0.76049999999999995</v>
          </cell>
          <cell r="E66">
            <v>0.75460000000000005</v>
          </cell>
          <cell r="F66">
            <v>0.75449999999999995</v>
          </cell>
          <cell r="G66">
            <v>0.74850000000000005</v>
          </cell>
          <cell r="H66">
            <v>0.74850000000000005</v>
          </cell>
          <cell r="I66">
            <v>0.74280000000000002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0.74046099167200519</v>
          </cell>
          <cell r="N66">
            <v>0.73980000000000001</v>
          </cell>
          <cell r="O66">
            <v>0.74239999999999995</v>
          </cell>
          <cell r="P66">
            <v>0.74135990947109465</v>
          </cell>
          <cell r="Q66">
            <v>0.73660000000000003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0.73330330557335044</v>
          </cell>
          <cell r="AN66">
            <v>0.73109999999999997</v>
          </cell>
          <cell r="AO66">
            <v>0.72040000000000004</v>
          </cell>
          <cell r="AP66">
            <v>0.71679554833948345</v>
          </cell>
          <cell r="AQ66">
            <v>0.70030000000000003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0.76249999999999996</v>
          </cell>
          <cell r="BD66">
            <v>0.76049999999999995</v>
          </cell>
          <cell r="BE66">
            <v>0.75460000000000005</v>
          </cell>
          <cell r="BF66">
            <v>0.75449999999999995</v>
          </cell>
          <cell r="BG66">
            <v>0.74850000000000005</v>
          </cell>
          <cell r="BH66">
            <v>0.74850000000000005</v>
          </cell>
          <cell r="BI66">
            <v>0.74280000000000002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0.74046099167200519</v>
          </cell>
          <cell r="BN66">
            <v>0.73980000000000001</v>
          </cell>
          <cell r="BO66">
            <v>0.74239999999999995</v>
          </cell>
          <cell r="BP66">
            <v>0.74135990947109465</v>
          </cell>
          <cell r="BQ66">
            <v>0.73660000000000003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</row>
        <row r="67">
          <cell r="A67">
            <v>64</v>
          </cell>
          <cell r="B67">
            <v>0.75770000000000004</v>
          </cell>
          <cell r="C67">
            <v>0.75260000000000005</v>
          </cell>
          <cell r="D67">
            <v>0.75060000000000004</v>
          </cell>
          <cell r="E67">
            <v>0.74439999999999995</v>
          </cell>
          <cell r="F67">
            <v>0.74419999999999997</v>
          </cell>
          <cell r="G67">
            <v>0.73799999999999999</v>
          </cell>
          <cell r="H67">
            <v>0.73799999999999999</v>
          </cell>
          <cell r="I67">
            <v>0.73229999999999995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0.72980505778347216</v>
          </cell>
          <cell r="N67">
            <v>0.72909999999999997</v>
          </cell>
          <cell r="O67">
            <v>0.73170000000000002</v>
          </cell>
          <cell r="P67">
            <v>0.73060611168511691</v>
          </cell>
          <cell r="Q67">
            <v>0.72560000000000002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0.72240330557335042</v>
          </cell>
          <cell r="AN67">
            <v>0.72019999999999995</v>
          </cell>
          <cell r="AO67">
            <v>0.70950000000000002</v>
          </cell>
          <cell r="AP67">
            <v>0.70589554833948343</v>
          </cell>
          <cell r="AQ67">
            <v>0.68940000000000001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0.75260000000000005</v>
          </cell>
          <cell r="BD67">
            <v>0.75060000000000004</v>
          </cell>
          <cell r="BE67">
            <v>0.74439999999999995</v>
          </cell>
          <cell r="BF67">
            <v>0.74419999999999997</v>
          </cell>
          <cell r="BG67">
            <v>0.73799999999999999</v>
          </cell>
          <cell r="BH67">
            <v>0.73799999999999999</v>
          </cell>
          <cell r="BI67">
            <v>0.73229999999999995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0.72980505778347216</v>
          </cell>
          <cell r="BN67">
            <v>0.72909999999999997</v>
          </cell>
          <cell r="BO67">
            <v>0.73170000000000002</v>
          </cell>
          <cell r="BP67">
            <v>0.73060611168511691</v>
          </cell>
          <cell r="BQ67">
            <v>0.72560000000000002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</row>
        <row r="68">
          <cell r="A68">
            <v>65</v>
          </cell>
          <cell r="B68">
            <v>0.748</v>
          </cell>
          <cell r="C68">
            <v>0.74260000000000004</v>
          </cell>
          <cell r="D68">
            <v>0.74060000000000004</v>
          </cell>
          <cell r="E68">
            <v>0.73409999999999997</v>
          </cell>
          <cell r="F68">
            <v>0.73399999999999999</v>
          </cell>
          <cell r="G68">
            <v>0.72750000000000004</v>
          </cell>
          <cell r="H68">
            <v>0.72750000000000004</v>
          </cell>
          <cell r="I68">
            <v>0.7218</v>
          </cell>
          <cell r="J68">
            <v>0.7218</v>
          </cell>
          <cell r="K68">
            <v>0.7218</v>
          </cell>
          <cell r="L68">
            <v>0.7218</v>
          </cell>
          <cell r="M68">
            <v>0.71922709083920566</v>
          </cell>
          <cell r="N68">
            <v>0.71850000000000003</v>
          </cell>
          <cell r="O68">
            <v>0.72089999999999999</v>
          </cell>
          <cell r="P68">
            <v>0.71977024649446497</v>
          </cell>
          <cell r="Q68">
            <v>0.71460000000000001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0.71150330557335051</v>
          </cell>
          <cell r="AN68">
            <v>0.70930000000000004</v>
          </cell>
          <cell r="AO68">
            <v>0.6986</v>
          </cell>
          <cell r="AP68">
            <v>0.6949955483394834</v>
          </cell>
          <cell r="AQ68">
            <v>0.67849999999999999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0.74260000000000004</v>
          </cell>
          <cell r="BD68">
            <v>0.74060000000000004</v>
          </cell>
          <cell r="BE68">
            <v>0.73409999999999997</v>
          </cell>
          <cell r="BF68">
            <v>0.73399999999999999</v>
          </cell>
          <cell r="BG68">
            <v>0.72750000000000004</v>
          </cell>
          <cell r="BH68">
            <v>0.72750000000000004</v>
          </cell>
          <cell r="BI68">
            <v>0.7218</v>
          </cell>
          <cell r="BJ68">
            <v>0.7218</v>
          </cell>
          <cell r="BK68">
            <v>0.7218</v>
          </cell>
          <cell r="BL68">
            <v>0.7218</v>
          </cell>
          <cell r="BM68">
            <v>0.71922709083920566</v>
          </cell>
          <cell r="BN68">
            <v>0.71850000000000003</v>
          </cell>
          <cell r="BO68">
            <v>0.72089999999999999</v>
          </cell>
          <cell r="BP68">
            <v>0.71977024649446497</v>
          </cell>
          <cell r="BQ68">
            <v>0.71460000000000001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</row>
        <row r="69">
          <cell r="A69">
            <v>66</v>
          </cell>
          <cell r="B69">
            <v>0.73829999999999996</v>
          </cell>
          <cell r="C69">
            <v>0.73270000000000002</v>
          </cell>
          <cell r="D69">
            <v>0.73060000000000003</v>
          </cell>
          <cell r="E69">
            <v>0.72389999999999999</v>
          </cell>
          <cell r="F69">
            <v>0.72370000000000001</v>
          </cell>
          <cell r="G69">
            <v>0.71699999999999997</v>
          </cell>
          <cell r="H69">
            <v>0.71699999999999997</v>
          </cell>
          <cell r="I69">
            <v>0.71130000000000004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0.70864912389493917</v>
          </cell>
          <cell r="N69">
            <v>0.70789999999999997</v>
          </cell>
          <cell r="O69">
            <v>0.71020000000000005</v>
          </cell>
          <cell r="P69">
            <v>0.70901644870848712</v>
          </cell>
          <cell r="Q69">
            <v>0.7036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0.70060330557335049</v>
          </cell>
          <cell r="AN69">
            <v>0.69840000000000002</v>
          </cell>
          <cell r="AO69">
            <v>0.68769999999999998</v>
          </cell>
          <cell r="AP69">
            <v>0.68409554833948338</v>
          </cell>
          <cell r="AQ69">
            <v>0.66759999999999997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0.73270000000000002</v>
          </cell>
          <cell r="BD69">
            <v>0.73060000000000003</v>
          </cell>
          <cell r="BE69">
            <v>0.72389999999999999</v>
          </cell>
          <cell r="BF69">
            <v>0.72370000000000001</v>
          </cell>
          <cell r="BG69">
            <v>0.71699999999999997</v>
          </cell>
          <cell r="BH69">
            <v>0.71699999999999997</v>
          </cell>
          <cell r="BI69">
            <v>0.71130000000000004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0.70864912389493917</v>
          </cell>
          <cell r="BN69">
            <v>0.70789999999999997</v>
          </cell>
          <cell r="BO69">
            <v>0.71020000000000005</v>
          </cell>
          <cell r="BP69">
            <v>0.70901644870848712</v>
          </cell>
          <cell r="BQ69">
            <v>0.7036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</row>
        <row r="70">
          <cell r="A70">
            <v>67</v>
          </cell>
          <cell r="B70">
            <v>0.72860000000000003</v>
          </cell>
          <cell r="C70">
            <v>0.7228</v>
          </cell>
          <cell r="D70">
            <v>0.72060000000000002</v>
          </cell>
          <cell r="E70">
            <v>0.71360000000000001</v>
          </cell>
          <cell r="F70">
            <v>0.71340000000000003</v>
          </cell>
          <cell r="G70">
            <v>0.70650000000000002</v>
          </cell>
          <cell r="H70">
            <v>0.70650000000000002</v>
          </cell>
          <cell r="I70">
            <v>0.70079999999999998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0.69807115695067268</v>
          </cell>
          <cell r="N70">
            <v>0.69730000000000003</v>
          </cell>
          <cell r="O70">
            <v>0.69940000000000002</v>
          </cell>
          <cell r="P70">
            <v>0.69818058351783518</v>
          </cell>
          <cell r="Q70">
            <v>0.69259999999999999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0.68970330557335047</v>
          </cell>
          <cell r="AN70">
            <v>0.6875</v>
          </cell>
          <cell r="AO70">
            <v>0.67679999999999996</v>
          </cell>
          <cell r="AP70">
            <v>0.67319554833948336</v>
          </cell>
          <cell r="AQ70">
            <v>0.65669999999999995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0.7228</v>
          </cell>
          <cell r="BD70">
            <v>0.72060000000000002</v>
          </cell>
          <cell r="BE70">
            <v>0.71360000000000001</v>
          </cell>
          <cell r="BF70">
            <v>0.71340000000000003</v>
          </cell>
          <cell r="BG70">
            <v>0.70650000000000002</v>
          </cell>
          <cell r="BH70">
            <v>0.70650000000000002</v>
          </cell>
          <cell r="BI70">
            <v>0.70079999999999998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0.69807115695067268</v>
          </cell>
          <cell r="BN70">
            <v>0.69730000000000003</v>
          </cell>
          <cell r="BO70">
            <v>0.69940000000000002</v>
          </cell>
          <cell r="BP70">
            <v>0.69818058351783518</v>
          </cell>
          <cell r="BQ70">
            <v>0.69259999999999999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</row>
        <row r="71">
          <cell r="A71">
            <v>68</v>
          </cell>
          <cell r="B71">
            <v>0.71889999999999998</v>
          </cell>
          <cell r="C71">
            <v>0.71289999999999998</v>
          </cell>
          <cell r="D71">
            <v>0.71060000000000001</v>
          </cell>
          <cell r="E71">
            <v>0.70340000000000003</v>
          </cell>
          <cell r="F71">
            <v>0.70320000000000005</v>
          </cell>
          <cell r="G71">
            <v>0.69599999999999995</v>
          </cell>
          <cell r="H71">
            <v>0.69599999999999995</v>
          </cell>
          <cell r="I71">
            <v>0.69030000000000002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0.68741522306213965</v>
          </cell>
          <cell r="N71">
            <v>0.68659999999999999</v>
          </cell>
          <cell r="O71">
            <v>0.68869999999999998</v>
          </cell>
          <cell r="P71">
            <v>0.68742678573185734</v>
          </cell>
          <cell r="Q71">
            <v>0.68159999999999998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0.67880330557335045</v>
          </cell>
          <cell r="AN71">
            <v>0.67659999999999998</v>
          </cell>
          <cell r="AO71">
            <v>0.66590000000000005</v>
          </cell>
          <cell r="AP71">
            <v>0.66229554833948345</v>
          </cell>
          <cell r="AQ71">
            <v>0.64580000000000004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0.71289999999999998</v>
          </cell>
          <cell r="BD71">
            <v>0.71060000000000001</v>
          </cell>
          <cell r="BE71">
            <v>0.70340000000000003</v>
          </cell>
          <cell r="BF71">
            <v>0.70320000000000005</v>
          </cell>
          <cell r="BG71">
            <v>0.69599999999999995</v>
          </cell>
          <cell r="BH71">
            <v>0.69599999999999995</v>
          </cell>
          <cell r="BI71">
            <v>0.69030000000000002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0.68741522306213965</v>
          </cell>
          <cell r="BN71">
            <v>0.68659999999999999</v>
          </cell>
          <cell r="BO71">
            <v>0.68869999999999998</v>
          </cell>
          <cell r="BP71">
            <v>0.68742678573185734</v>
          </cell>
          <cell r="BQ71">
            <v>0.68159999999999998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</row>
        <row r="72">
          <cell r="A72">
            <v>69</v>
          </cell>
          <cell r="B72">
            <v>0.70920000000000005</v>
          </cell>
          <cell r="C72">
            <v>0.70299999999999996</v>
          </cell>
          <cell r="D72">
            <v>0.7006</v>
          </cell>
          <cell r="E72">
            <v>0.69310000000000005</v>
          </cell>
          <cell r="F72">
            <v>0.69289999999999996</v>
          </cell>
          <cell r="G72">
            <v>0.6855</v>
          </cell>
          <cell r="H72">
            <v>0.6855</v>
          </cell>
          <cell r="I72">
            <v>0.67979999999999996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0.67683725611787315</v>
          </cell>
          <cell r="N72">
            <v>0.67600000000000005</v>
          </cell>
          <cell r="O72">
            <v>0.67789999999999995</v>
          </cell>
          <cell r="P72">
            <v>0.6765909205412054</v>
          </cell>
          <cell r="Q72">
            <v>0.67059999999999997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0.66790330557335043</v>
          </cell>
          <cell r="AN72">
            <v>0.66569999999999996</v>
          </cell>
          <cell r="AO72">
            <v>0.65500000000000003</v>
          </cell>
          <cell r="AP72">
            <v>0.65139554833948343</v>
          </cell>
          <cell r="AQ72">
            <v>0.63490000000000002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0.70299999999999996</v>
          </cell>
          <cell r="BD72">
            <v>0.7006</v>
          </cell>
          <cell r="BE72">
            <v>0.69310000000000005</v>
          </cell>
          <cell r="BF72">
            <v>0.69289999999999996</v>
          </cell>
          <cell r="BG72">
            <v>0.6855</v>
          </cell>
          <cell r="BH72">
            <v>0.6855</v>
          </cell>
          <cell r="BI72">
            <v>0.67979999999999996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0.67683725611787315</v>
          </cell>
          <cell r="BN72">
            <v>0.67600000000000005</v>
          </cell>
          <cell r="BO72">
            <v>0.67789999999999995</v>
          </cell>
          <cell r="BP72">
            <v>0.6765909205412054</v>
          </cell>
          <cell r="BQ72">
            <v>0.67059999999999997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</row>
        <row r="73">
          <cell r="A73">
            <v>70</v>
          </cell>
          <cell r="B73">
            <v>0.69950000000000001</v>
          </cell>
          <cell r="C73">
            <v>0.69299999999999995</v>
          </cell>
          <cell r="D73">
            <v>0.69059999999999999</v>
          </cell>
          <cell r="E73">
            <v>0.68289999999999995</v>
          </cell>
          <cell r="F73">
            <v>0.68269999999999997</v>
          </cell>
          <cell r="G73">
            <v>0.67500000000000004</v>
          </cell>
          <cell r="H73">
            <v>0.67500000000000004</v>
          </cell>
          <cell r="I73">
            <v>0.66930000000000001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0.66625928917360666</v>
          </cell>
          <cell r="N73">
            <v>0.66539999999999999</v>
          </cell>
          <cell r="O73">
            <v>0.66720000000000002</v>
          </cell>
          <cell r="P73">
            <v>0.66583712275522755</v>
          </cell>
          <cell r="Q73">
            <v>0.65959999999999996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0.6570033055733504</v>
          </cell>
          <cell r="AN73">
            <v>0.65480000000000005</v>
          </cell>
          <cell r="AO73">
            <v>0.64410000000000001</v>
          </cell>
          <cell r="AP73">
            <v>0.64049554833948341</v>
          </cell>
          <cell r="AQ73">
            <v>0.624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0.69299999999999995</v>
          </cell>
          <cell r="BD73">
            <v>0.69059999999999999</v>
          </cell>
          <cell r="BE73">
            <v>0.68289999999999995</v>
          </cell>
          <cell r="BF73">
            <v>0.68269999999999997</v>
          </cell>
          <cell r="BG73">
            <v>0.67500000000000004</v>
          </cell>
          <cell r="BH73">
            <v>0.67500000000000004</v>
          </cell>
          <cell r="BI73">
            <v>0.66930000000000001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0.66625928917360666</v>
          </cell>
          <cell r="BN73">
            <v>0.66539999999999999</v>
          </cell>
          <cell r="BO73">
            <v>0.66720000000000002</v>
          </cell>
          <cell r="BP73">
            <v>0.66583712275522755</v>
          </cell>
          <cell r="BQ73">
            <v>0.65959999999999996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</row>
        <row r="74">
          <cell r="A74">
            <v>71</v>
          </cell>
          <cell r="B74">
            <v>0.68979999999999997</v>
          </cell>
          <cell r="C74">
            <v>0.68310000000000004</v>
          </cell>
          <cell r="D74">
            <v>0.68059999999999998</v>
          </cell>
          <cell r="E74">
            <v>0.67269999999999996</v>
          </cell>
          <cell r="F74">
            <v>0.6724</v>
          </cell>
          <cell r="G74">
            <v>0.66449999999999998</v>
          </cell>
          <cell r="H74">
            <v>0.66449999999999998</v>
          </cell>
          <cell r="I74">
            <v>0.65880000000000005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0.65568132222934017</v>
          </cell>
          <cell r="N74">
            <v>0.65480000000000005</v>
          </cell>
          <cell r="O74">
            <v>0.65639999999999998</v>
          </cell>
          <cell r="P74">
            <v>0.65500125756457561</v>
          </cell>
          <cell r="Q74">
            <v>0.64859999999999995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0.64610330557335049</v>
          </cell>
          <cell r="AN74">
            <v>0.64390000000000003</v>
          </cell>
          <cell r="AO74">
            <v>0.63319999999999999</v>
          </cell>
          <cell r="AP74">
            <v>0.62959554833948339</v>
          </cell>
          <cell r="AQ74">
            <v>0.61309999999999998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0.68310000000000004</v>
          </cell>
          <cell r="BD74">
            <v>0.68059999999999998</v>
          </cell>
          <cell r="BE74">
            <v>0.67269999999999996</v>
          </cell>
          <cell r="BF74">
            <v>0.6724</v>
          </cell>
          <cell r="BG74">
            <v>0.66449999999999998</v>
          </cell>
          <cell r="BH74">
            <v>0.66449999999999998</v>
          </cell>
          <cell r="BI74">
            <v>0.65880000000000005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0.65568132222934017</v>
          </cell>
          <cell r="BN74">
            <v>0.65480000000000005</v>
          </cell>
          <cell r="BO74">
            <v>0.65639999999999998</v>
          </cell>
          <cell r="BP74">
            <v>0.65500125756457561</v>
          </cell>
          <cell r="BQ74">
            <v>0.64859999999999995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</row>
        <row r="75">
          <cell r="A75">
            <v>72</v>
          </cell>
          <cell r="B75">
            <v>0.68010000000000004</v>
          </cell>
          <cell r="C75">
            <v>0.67320000000000002</v>
          </cell>
          <cell r="D75">
            <v>0.67059999999999997</v>
          </cell>
          <cell r="E75">
            <v>0.66239999999999999</v>
          </cell>
          <cell r="F75">
            <v>0.66220000000000001</v>
          </cell>
          <cell r="G75">
            <v>0.65400000000000003</v>
          </cell>
          <cell r="H75">
            <v>0.65400000000000003</v>
          </cell>
          <cell r="I75">
            <v>0.64829999999999999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0.64502538834080714</v>
          </cell>
          <cell r="N75">
            <v>0.64410000000000001</v>
          </cell>
          <cell r="O75">
            <v>0.64570000000000005</v>
          </cell>
          <cell r="P75">
            <v>0.64424745977859776</v>
          </cell>
          <cell r="Q75">
            <v>0.63759999999999994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0.63520330557335047</v>
          </cell>
          <cell r="AN75">
            <v>0.63300000000000001</v>
          </cell>
          <cell r="AO75">
            <v>0.62229999999999996</v>
          </cell>
          <cell r="AP75">
            <v>0.61869554833948337</v>
          </cell>
          <cell r="AQ75">
            <v>0.60219999999999996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0.67320000000000002</v>
          </cell>
          <cell r="BD75">
            <v>0.67059999999999997</v>
          </cell>
          <cell r="BE75">
            <v>0.66239999999999999</v>
          </cell>
          <cell r="BF75">
            <v>0.66220000000000001</v>
          </cell>
          <cell r="BG75">
            <v>0.65400000000000003</v>
          </cell>
          <cell r="BH75">
            <v>0.65400000000000003</v>
          </cell>
          <cell r="BI75">
            <v>0.64829999999999999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0.64502538834080714</v>
          </cell>
          <cell r="BN75">
            <v>0.64410000000000001</v>
          </cell>
          <cell r="BO75">
            <v>0.64570000000000005</v>
          </cell>
          <cell r="BP75">
            <v>0.64424745977859776</v>
          </cell>
          <cell r="BQ75">
            <v>0.63759999999999994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</row>
        <row r="76">
          <cell r="A76">
            <v>73</v>
          </cell>
          <cell r="B76">
            <v>0.67030000000000001</v>
          </cell>
          <cell r="C76">
            <v>0.6633</v>
          </cell>
          <cell r="D76">
            <v>0.66059999999999997</v>
          </cell>
          <cell r="E76">
            <v>0.6522</v>
          </cell>
          <cell r="F76">
            <v>0.65190000000000003</v>
          </cell>
          <cell r="G76">
            <v>0.64349999999999996</v>
          </cell>
          <cell r="H76">
            <v>0.64349999999999996</v>
          </cell>
          <cell r="I76">
            <v>0.63780000000000003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0.63444742139654065</v>
          </cell>
          <cell r="N76">
            <v>0.63349999999999995</v>
          </cell>
          <cell r="O76">
            <v>0.63490000000000002</v>
          </cell>
          <cell r="P76">
            <v>0.63341159458794594</v>
          </cell>
          <cell r="Q76">
            <v>0.62660000000000005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0.62430330557335045</v>
          </cell>
          <cell r="AN76">
            <v>0.62209999999999999</v>
          </cell>
          <cell r="AO76">
            <v>0.61140000000000005</v>
          </cell>
          <cell r="AP76">
            <v>0.60779554833948346</v>
          </cell>
          <cell r="AQ76">
            <v>0.59130000000000005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0.6633</v>
          </cell>
          <cell r="BD76">
            <v>0.66059999999999997</v>
          </cell>
          <cell r="BE76">
            <v>0.6522</v>
          </cell>
          <cell r="BF76">
            <v>0.65190000000000003</v>
          </cell>
          <cell r="BG76">
            <v>0.64349999999999996</v>
          </cell>
          <cell r="BH76">
            <v>0.64349999999999996</v>
          </cell>
          <cell r="BI76">
            <v>0.63780000000000003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0.63444742139654065</v>
          </cell>
          <cell r="BN76">
            <v>0.63349999999999995</v>
          </cell>
          <cell r="BO76">
            <v>0.63490000000000002</v>
          </cell>
          <cell r="BP76">
            <v>0.63341159458794594</v>
          </cell>
          <cell r="BQ76">
            <v>0.62660000000000005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</row>
        <row r="77">
          <cell r="A77">
            <v>74</v>
          </cell>
          <cell r="B77">
            <v>0.66059999999999997</v>
          </cell>
          <cell r="C77">
            <v>0.65339999999999998</v>
          </cell>
          <cell r="D77">
            <v>0.65059999999999996</v>
          </cell>
          <cell r="E77">
            <v>0.64190000000000003</v>
          </cell>
          <cell r="F77">
            <v>0.64170000000000005</v>
          </cell>
          <cell r="G77">
            <v>0.63300000000000001</v>
          </cell>
          <cell r="H77">
            <v>0.63300000000000001</v>
          </cell>
          <cell r="I77">
            <v>0.62729999999999997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0.62386945445227415</v>
          </cell>
          <cell r="N77">
            <v>0.62290000000000001</v>
          </cell>
          <cell r="O77">
            <v>0.62409999999999999</v>
          </cell>
          <cell r="P77">
            <v>0.622575729397294</v>
          </cell>
          <cell r="Q77">
            <v>0.61560000000000004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0.61340330557335043</v>
          </cell>
          <cell r="AN77">
            <v>0.61119999999999997</v>
          </cell>
          <cell r="AO77">
            <v>0.60050000000000003</v>
          </cell>
          <cell r="AP77">
            <v>0.59687761574415743</v>
          </cell>
          <cell r="AQ77">
            <v>0.58030000000000004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0.65339999999999998</v>
          </cell>
          <cell r="BD77">
            <v>0.65059999999999996</v>
          </cell>
          <cell r="BE77">
            <v>0.64190000000000003</v>
          </cell>
          <cell r="BF77">
            <v>0.64170000000000005</v>
          </cell>
          <cell r="BG77">
            <v>0.63300000000000001</v>
          </cell>
          <cell r="BH77">
            <v>0.63300000000000001</v>
          </cell>
          <cell r="BI77">
            <v>0.62729999999999997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0.62386945445227415</v>
          </cell>
          <cell r="BN77">
            <v>0.62290000000000001</v>
          </cell>
          <cell r="BO77">
            <v>0.62409999999999999</v>
          </cell>
          <cell r="BP77">
            <v>0.622575729397294</v>
          </cell>
          <cell r="BQ77">
            <v>0.61560000000000004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</row>
        <row r="78">
          <cell r="A78">
            <v>75</v>
          </cell>
          <cell r="B78">
            <v>0.65090000000000003</v>
          </cell>
          <cell r="C78">
            <v>0.64349999999999996</v>
          </cell>
          <cell r="D78">
            <v>0.64059999999999995</v>
          </cell>
          <cell r="E78">
            <v>0.63170000000000004</v>
          </cell>
          <cell r="F78">
            <v>0.63139999999999996</v>
          </cell>
          <cell r="G78">
            <v>0.62250000000000005</v>
          </cell>
          <cell r="H78">
            <v>0.62250000000000005</v>
          </cell>
          <cell r="I78">
            <v>0.61680000000000001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0.61329148750800766</v>
          </cell>
          <cell r="N78">
            <v>0.61229999999999996</v>
          </cell>
          <cell r="O78">
            <v>0.61329999999999996</v>
          </cell>
          <cell r="P78">
            <v>0.61166813382533824</v>
          </cell>
          <cell r="Q78">
            <v>0.60419999999999996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0.60250330557335041</v>
          </cell>
          <cell r="AN78">
            <v>0.60029999999999994</v>
          </cell>
          <cell r="AO78">
            <v>0.58960000000000001</v>
          </cell>
          <cell r="AP78">
            <v>0.58583415498154978</v>
          </cell>
          <cell r="AQ78">
            <v>0.56859999999999999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0.64349999999999996</v>
          </cell>
          <cell r="BD78">
            <v>0.64059999999999995</v>
          </cell>
          <cell r="BE78">
            <v>0.63170000000000004</v>
          </cell>
          <cell r="BF78">
            <v>0.63139999999999996</v>
          </cell>
          <cell r="BG78">
            <v>0.62250000000000005</v>
          </cell>
          <cell r="BH78">
            <v>0.62250000000000005</v>
          </cell>
          <cell r="BI78">
            <v>0.61680000000000001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0.61329148750800766</v>
          </cell>
          <cell r="BN78">
            <v>0.61229999999999996</v>
          </cell>
          <cell r="BO78">
            <v>0.61329999999999996</v>
          </cell>
          <cell r="BP78">
            <v>0.61166813382533824</v>
          </cell>
          <cell r="BQ78">
            <v>0.60419999999999996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</row>
        <row r="79">
          <cell r="A79">
            <v>76</v>
          </cell>
          <cell r="B79">
            <v>0.64119999999999999</v>
          </cell>
          <cell r="C79">
            <v>0.63349999999999995</v>
          </cell>
          <cell r="D79">
            <v>0.63060000000000005</v>
          </cell>
          <cell r="E79">
            <v>0.62139999999999995</v>
          </cell>
          <cell r="F79">
            <v>0.62119999999999997</v>
          </cell>
          <cell r="G79">
            <v>0.61199999999999999</v>
          </cell>
          <cell r="H79">
            <v>0.61199999999999999</v>
          </cell>
          <cell r="I79">
            <v>0.60629999999999995</v>
          </cell>
          <cell r="J79">
            <v>0.60629999999999995</v>
          </cell>
          <cell r="K79">
            <v>0.60599999999999998</v>
          </cell>
          <cell r="L79">
            <v>0.60589999999999999</v>
          </cell>
          <cell r="M79">
            <v>0.60215758667520813</v>
          </cell>
          <cell r="N79">
            <v>0.60109999999999997</v>
          </cell>
          <cell r="O79">
            <v>0.6018</v>
          </cell>
          <cell r="P79">
            <v>0.60004260565805656</v>
          </cell>
          <cell r="Q79">
            <v>0.59199999999999997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0.5916033055733505</v>
          </cell>
          <cell r="AN79">
            <v>0.58940000000000003</v>
          </cell>
          <cell r="AO79">
            <v>0.57869999999999999</v>
          </cell>
          <cell r="AP79">
            <v>0.57464723345633451</v>
          </cell>
          <cell r="AQ79">
            <v>0.55610000000000004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0.63349999999999995</v>
          </cell>
          <cell r="BD79">
            <v>0.63060000000000005</v>
          </cell>
          <cell r="BE79">
            <v>0.62139999999999995</v>
          </cell>
          <cell r="BF79">
            <v>0.62119999999999997</v>
          </cell>
          <cell r="BG79">
            <v>0.61199999999999999</v>
          </cell>
          <cell r="BH79">
            <v>0.61199999999999999</v>
          </cell>
          <cell r="BI79">
            <v>0.60629999999999995</v>
          </cell>
          <cell r="BJ79">
            <v>0.60629999999999995</v>
          </cell>
          <cell r="BK79">
            <v>0.60599999999999998</v>
          </cell>
          <cell r="BL79">
            <v>0.60589999999999999</v>
          </cell>
          <cell r="BM79">
            <v>0.60215758667520813</v>
          </cell>
          <cell r="BN79">
            <v>0.60109999999999997</v>
          </cell>
          <cell r="BO79">
            <v>0.6018</v>
          </cell>
          <cell r="BP79">
            <v>0.60004260565805656</v>
          </cell>
          <cell r="BQ79">
            <v>0.59199999999999997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</row>
        <row r="80">
          <cell r="A80">
            <v>77</v>
          </cell>
          <cell r="B80">
            <v>0.63149999999999995</v>
          </cell>
          <cell r="C80">
            <v>0.62360000000000004</v>
          </cell>
          <cell r="D80">
            <v>0.62060000000000004</v>
          </cell>
          <cell r="E80">
            <v>0.61119999999999997</v>
          </cell>
          <cell r="F80">
            <v>0.6109</v>
          </cell>
          <cell r="G80">
            <v>0.60150000000000003</v>
          </cell>
          <cell r="H80">
            <v>0.60150000000000003</v>
          </cell>
          <cell r="I80">
            <v>0.59560000000000002</v>
          </cell>
          <cell r="J80">
            <v>0.59540000000000004</v>
          </cell>
          <cell r="K80">
            <v>0.59450000000000003</v>
          </cell>
          <cell r="L80">
            <v>0.59419999999999995</v>
          </cell>
          <cell r="M80">
            <v>0.5902236858424087</v>
          </cell>
          <cell r="N80">
            <v>0.58909999999999996</v>
          </cell>
          <cell r="O80">
            <v>0.58940000000000003</v>
          </cell>
          <cell r="P80">
            <v>0.58753501008610087</v>
          </cell>
          <cell r="Q80">
            <v>0.57899999999999996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0.58070330557335048</v>
          </cell>
          <cell r="AN80">
            <v>0.57850000000000001</v>
          </cell>
          <cell r="AO80">
            <v>0.5675</v>
          </cell>
          <cell r="AP80">
            <v>0.56308858154981556</v>
          </cell>
          <cell r="AQ80">
            <v>0.54290000000000005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0.62360000000000004</v>
          </cell>
          <cell r="BD80">
            <v>0.62060000000000004</v>
          </cell>
          <cell r="BE80">
            <v>0.61119999999999997</v>
          </cell>
          <cell r="BF80">
            <v>0.6109</v>
          </cell>
          <cell r="BG80">
            <v>0.60150000000000003</v>
          </cell>
          <cell r="BH80">
            <v>0.60150000000000003</v>
          </cell>
          <cell r="BI80">
            <v>0.59560000000000002</v>
          </cell>
          <cell r="BJ80">
            <v>0.59540000000000004</v>
          </cell>
          <cell r="BK80">
            <v>0.59450000000000003</v>
          </cell>
          <cell r="BL80">
            <v>0.59419999999999995</v>
          </cell>
          <cell r="BM80">
            <v>0.5902236858424087</v>
          </cell>
          <cell r="BN80">
            <v>0.58909999999999996</v>
          </cell>
          <cell r="BO80">
            <v>0.58940000000000003</v>
          </cell>
          <cell r="BP80">
            <v>0.58753501008610087</v>
          </cell>
          <cell r="BQ80">
            <v>0.57899999999999996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</row>
        <row r="81">
          <cell r="A81">
            <v>78</v>
          </cell>
          <cell r="B81">
            <v>0.62180000000000002</v>
          </cell>
          <cell r="C81">
            <v>0.61370000000000002</v>
          </cell>
          <cell r="D81">
            <v>0.61060000000000003</v>
          </cell>
          <cell r="E81">
            <v>0.60089999999999999</v>
          </cell>
          <cell r="F81">
            <v>0.60070000000000001</v>
          </cell>
          <cell r="G81">
            <v>0.59099999999999997</v>
          </cell>
          <cell r="H81">
            <v>0.59079999999999999</v>
          </cell>
          <cell r="I81">
            <v>0.58409999999999995</v>
          </cell>
          <cell r="J81">
            <v>0.5837</v>
          </cell>
          <cell r="K81">
            <v>0.58230000000000004</v>
          </cell>
          <cell r="L81">
            <v>0.58179999999999998</v>
          </cell>
          <cell r="M81">
            <v>0.57758978500960922</v>
          </cell>
          <cell r="N81">
            <v>0.57640000000000002</v>
          </cell>
          <cell r="O81">
            <v>0.57630000000000003</v>
          </cell>
          <cell r="P81">
            <v>0.57430948191881925</v>
          </cell>
          <cell r="Q81">
            <v>0.56520000000000004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0.56972533862908392</v>
          </cell>
          <cell r="AN81">
            <v>0.5675</v>
          </cell>
          <cell r="AO81">
            <v>0.55530000000000002</v>
          </cell>
          <cell r="AP81">
            <v>0.55056579483394841</v>
          </cell>
          <cell r="AQ81">
            <v>0.52890000000000004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0.61370000000000002</v>
          </cell>
          <cell r="BD81">
            <v>0.61060000000000003</v>
          </cell>
          <cell r="BE81">
            <v>0.60089999999999999</v>
          </cell>
          <cell r="BF81">
            <v>0.60070000000000001</v>
          </cell>
          <cell r="BG81">
            <v>0.59099999999999997</v>
          </cell>
          <cell r="BH81">
            <v>0.59079999999999999</v>
          </cell>
          <cell r="BI81">
            <v>0.58409999999999995</v>
          </cell>
          <cell r="BJ81">
            <v>0.5837</v>
          </cell>
          <cell r="BK81">
            <v>0.58230000000000004</v>
          </cell>
          <cell r="BL81">
            <v>0.58179999999999998</v>
          </cell>
          <cell r="BM81">
            <v>0.57758978500960922</v>
          </cell>
          <cell r="BN81">
            <v>0.57640000000000002</v>
          </cell>
          <cell r="BO81">
            <v>0.57630000000000003</v>
          </cell>
          <cell r="BP81">
            <v>0.57430948191881925</v>
          </cell>
          <cell r="BQ81">
            <v>0.56520000000000004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</row>
        <row r="82">
          <cell r="A82">
            <v>79</v>
          </cell>
          <cell r="B82">
            <v>0.61199999999999999</v>
          </cell>
          <cell r="C82">
            <v>0.60360000000000003</v>
          </cell>
          <cell r="D82">
            <v>0.60040000000000004</v>
          </cell>
          <cell r="E82">
            <v>0.59040000000000004</v>
          </cell>
          <cell r="F82">
            <v>0.59009999999999996</v>
          </cell>
          <cell r="G82">
            <v>0.58009999999999995</v>
          </cell>
          <cell r="H82">
            <v>0.57920000000000005</v>
          </cell>
          <cell r="I82">
            <v>0.57179999999999997</v>
          </cell>
          <cell r="J82">
            <v>0.57130000000000003</v>
          </cell>
          <cell r="K82">
            <v>0.56920000000000004</v>
          </cell>
          <cell r="L82">
            <v>0.56869999999999998</v>
          </cell>
          <cell r="M82">
            <v>0.56417791723254318</v>
          </cell>
          <cell r="N82">
            <v>0.56289999999999996</v>
          </cell>
          <cell r="O82">
            <v>0.5625</v>
          </cell>
          <cell r="P82">
            <v>0.56036602115621159</v>
          </cell>
          <cell r="Q82">
            <v>0.55059999999999998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0.55812363613068539</v>
          </cell>
          <cell r="AN82">
            <v>0.55569999999999997</v>
          </cell>
          <cell r="AO82">
            <v>0.54210000000000003</v>
          </cell>
          <cell r="AP82">
            <v>0.53707887330873305</v>
          </cell>
          <cell r="AQ82">
            <v>0.5141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0.60360000000000003</v>
          </cell>
          <cell r="BD82">
            <v>0.60040000000000004</v>
          </cell>
          <cell r="BE82">
            <v>0.59040000000000004</v>
          </cell>
          <cell r="BF82">
            <v>0.59009999999999996</v>
          </cell>
          <cell r="BG82">
            <v>0.58009999999999995</v>
          </cell>
          <cell r="BH82">
            <v>0.57920000000000005</v>
          </cell>
          <cell r="BI82">
            <v>0.57179999999999997</v>
          </cell>
          <cell r="BJ82">
            <v>0.57130000000000003</v>
          </cell>
          <cell r="BK82">
            <v>0.56920000000000004</v>
          </cell>
          <cell r="BL82">
            <v>0.56869999999999998</v>
          </cell>
          <cell r="BM82">
            <v>0.56417791723254318</v>
          </cell>
          <cell r="BN82">
            <v>0.56289999999999996</v>
          </cell>
          <cell r="BO82">
            <v>0.5625</v>
          </cell>
          <cell r="BP82">
            <v>0.56036602115621159</v>
          </cell>
          <cell r="BQ82">
            <v>0.55059999999999998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</row>
        <row r="83">
          <cell r="A83">
            <v>80</v>
          </cell>
          <cell r="B83">
            <v>0.60129999999999995</v>
          </cell>
          <cell r="C83">
            <v>0.59260000000000002</v>
          </cell>
          <cell r="D83">
            <v>0.58930000000000005</v>
          </cell>
          <cell r="E83">
            <v>0.57879999999999998</v>
          </cell>
          <cell r="F83">
            <v>0.5786</v>
          </cell>
          <cell r="G83">
            <v>0.56810000000000005</v>
          </cell>
          <cell r="H83">
            <v>0.56669999999999998</v>
          </cell>
          <cell r="I83">
            <v>0.55869999999999997</v>
          </cell>
          <cell r="J83">
            <v>0.55789999999999995</v>
          </cell>
          <cell r="K83">
            <v>0.5554</v>
          </cell>
          <cell r="L83">
            <v>0.55479999999999996</v>
          </cell>
          <cell r="M83">
            <v>0.54996604945547722</v>
          </cell>
          <cell r="N83">
            <v>0.54859999999999998</v>
          </cell>
          <cell r="O83">
            <v>0.54779999999999995</v>
          </cell>
          <cell r="P83">
            <v>0.54554049298892981</v>
          </cell>
          <cell r="Q83">
            <v>0.53520000000000001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0.54553209891095444</v>
          </cell>
          <cell r="AN83">
            <v>0.54279999999999995</v>
          </cell>
          <cell r="AO83">
            <v>0.52800000000000002</v>
          </cell>
          <cell r="AP83">
            <v>0.5227098843788438</v>
          </cell>
          <cell r="AQ83">
            <v>0.4985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0.59260000000000002</v>
          </cell>
          <cell r="BD83">
            <v>0.58930000000000005</v>
          </cell>
          <cell r="BE83">
            <v>0.57879999999999998</v>
          </cell>
          <cell r="BF83">
            <v>0.5786</v>
          </cell>
          <cell r="BG83">
            <v>0.56810000000000005</v>
          </cell>
          <cell r="BH83">
            <v>0.56669999999999998</v>
          </cell>
          <cell r="BI83">
            <v>0.55869999999999997</v>
          </cell>
          <cell r="BJ83">
            <v>0.55789999999999995</v>
          </cell>
          <cell r="BK83">
            <v>0.5554</v>
          </cell>
          <cell r="BL83">
            <v>0.55479999999999996</v>
          </cell>
          <cell r="BM83">
            <v>0.54996604945547722</v>
          </cell>
          <cell r="BN83">
            <v>0.54859999999999998</v>
          </cell>
          <cell r="BO83">
            <v>0.54779999999999995</v>
          </cell>
          <cell r="BP83">
            <v>0.54554049298892981</v>
          </cell>
          <cell r="BQ83">
            <v>0.53520000000000001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</row>
        <row r="84">
          <cell r="A84">
            <v>81</v>
          </cell>
          <cell r="B84">
            <v>0.5897</v>
          </cell>
          <cell r="C84">
            <v>0.58069999999999999</v>
          </cell>
          <cell r="D84">
            <v>0.57720000000000005</v>
          </cell>
          <cell r="E84">
            <v>0.56640000000000001</v>
          </cell>
          <cell r="F84">
            <v>0.56610000000000005</v>
          </cell>
          <cell r="G84">
            <v>0.55530000000000002</v>
          </cell>
          <cell r="H84">
            <v>0.55330000000000001</v>
          </cell>
          <cell r="I84">
            <v>0.54469999999999996</v>
          </cell>
          <cell r="J84">
            <v>0.54379999999999995</v>
          </cell>
          <cell r="K84">
            <v>0.54079999999999995</v>
          </cell>
          <cell r="L84">
            <v>0.54010000000000002</v>
          </cell>
          <cell r="M84">
            <v>0.53495418167841124</v>
          </cell>
          <cell r="N84">
            <v>0.53349999999999997</v>
          </cell>
          <cell r="O84">
            <v>0.5323</v>
          </cell>
          <cell r="P84">
            <v>0.52991496482164824</v>
          </cell>
          <cell r="Q84">
            <v>0.51900000000000002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0.53174056169122352</v>
          </cell>
          <cell r="AN84">
            <v>0.52869999999999995</v>
          </cell>
          <cell r="AO84">
            <v>0.51280000000000003</v>
          </cell>
          <cell r="AP84">
            <v>0.50729469323493237</v>
          </cell>
          <cell r="AQ84">
            <v>0.48209999999999997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0.58069999999999999</v>
          </cell>
          <cell r="BD84">
            <v>0.57720000000000005</v>
          </cell>
          <cell r="BE84">
            <v>0.56640000000000001</v>
          </cell>
          <cell r="BF84">
            <v>0.56610000000000005</v>
          </cell>
          <cell r="BG84">
            <v>0.55530000000000002</v>
          </cell>
          <cell r="BH84">
            <v>0.55330000000000001</v>
          </cell>
          <cell r="BI84">
            <v>0.54469999999999996</v>
          </cell>
          <cell r="BJ84">
            <v>0.54379999999999995</v>
          </cell>
          <cell r="BK84">
            <v>0.54079999999999995</v>
          </cell>
          <cell r="BL84">
            <v>0.54010000000000002</v>
          </cell>
          <cell r="BM84">
            <v>0.53495418167841124</v>
          </cell>
          <cell r="BN84">
            <v>0.53349999999999997</v>
          </cell>
          <cell r="BO84">
            <v>0.5323</v>
          </cell>
          <cell r="BP84">
            <v>0.52991496482164824</v>
          </cell>
          <cell r="BQ84">
            <v>0.51900000000000002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</row>
        <row r="85">
          <cell r="A85">
            <v>82</v>
          </cell>
          <cell r="B85">
            <v>0.57720000000000005</v>
          </cell>
          <cell r="C85">
            <v>0.56779999999999997</v>
          </cell>
          <cell r="D85">
            <v>0.56420000000000003</v>
          </cell>
          <cell r="E85">
            <v>0.55300000000000005</v>
          </cell>
          <cell r="F85">
            <v>0.55269999999999997</v>
          </cell>
          <cell r="G85">
            <v>0.54149999999999998</v>
          </cell>
          <cell r="H85">
            <v>0.53900000000000003</v>
          </cell>
          <cell r="I85">
            <v>0.52990000000000004</v>
          </cell>
          <cell r="J85">
            <v>0.52880000000000005</v>
          </cell>
          <cell r="K85">
            <v>0.52549999999999997</v>
          </cell>
          <cell r="L85">
            <v>0.52459999999999996</v>
          </cell>
          <cell r="M85">
            <v>0.51922028084561178</v>
          </cell>
          <cell r="N85">
            <v>0.51770000000000005</v>
          </cell>
          <cell r="O85">
            <v>0.5161</v>
          </cell>
          <cell r="P85">
            <v>0.51357150405904062</v>
          </cell>
          <cell r="Q85">
            <v>0.502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0.51690495836002559</v>
          </cell>
          <cell r="AN85">
            <v>0.51359999999999995</v>
          </cell>
          <cell r="AO85">
            <v>0.49669999999999997</v>
          </cell>
          <cell r="AP85">
            <v>0.49101536728167278</v>
          </cell>
          <cell r="AQ85">
            <v>0.46500000000000002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0.56779999999999997</v>
          </cell>
          <cell r="BD85">
            <v>0.56420000000000003</v>
          </cell>
          <cell r="BE85">
            <v>0.55300000000000005</v>
          </cell>
          <cell r="BF85">
            <v>0.55269999999999997</v>
          </cell>
          <cell r="BG85">
            <v>0.54149999999999998</v>
          </cell>
          <cell r="BH85">
            <v>0.53900000000000003</v>
          </cell>
          <cell r="BI85">
            <v>0.52990000000000004</v>
          </cell>
          <cell r="BJ85">
            <v>0.52880000000000005</v>
          </cell>
          <cell r="BK85">
            <v>0.52549999999999997</v>
          </cell>
          <cell r="BL85">
            <v>0.52459999999999996</v>
          </cell>
          <cell r="BM85">
            <v>0.51922028084561178</v>
          </cell>
          <cell r="BN85">
            <v>0.51770000000000005</v>
          </cell>
          <cell r="BO85">
            <v>0.5161</v>
          </cell>
          <cell r="BP85">
            <v>0.51357150405904062</v>
          </cell>
          <cell r="BQ85">
            <v>0.502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</row>
        <row r="86">
          <cell r="A86">
            <v>83</v>
          </cell>
          <cell r="B86">
            <v>0.56369999999999998</v>
          </cell>
          <cell r="C86">
            <v>0.55400000000000005</v>
          </cell>
          <cell r="D86">
            <v>0.55030000000000001</v>
          </cell>
          <cell r="E86">
            <v>0.53869999999999996</v>
          </cell>
          <cell r="F86">
            <v>0.53839999999999999</v>
          </cell>
          <cell r="G86">
            <v>0.52680000000000005</v>
          </cell>
          <cell r="H86">
            <v>0.52380000000000004</v>
          </cell>
          <cell r="I86">
            <v>0.51419999999999999</v>
          </cell>
          <cell r="J86">
            <v>0.51300000000000001</v>
          </cell>
          <cell r="K86">
            <v>0.50929999999999997</v>
          </cell>
          <cell r="L86">
            <v>0.50839999999999996</v>
          </cell>
          <cell r="M86">
            <v>0.50270841306854575</v>
          </cell>
          <cell r="N86">
            <v>0.50109999999999999</v>
          </cell>
          <cell r="O86">
            <v>0.49909999999999999</v>
          </cell>
          <cell r="P86">
            <v>0.49642804329643297</v>
          </cell>
          <cell r="Q86">
            <v>0.48420000000000002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0.50094732197309422</v>
          </cell>
          <cell r="AN86">
            <v>0.49740000000000001</v>
          </cell>
          <cell r="AO86">
            <v>0.47960000000000003</v>
          </cell>
          <cell r="AP86">
            <v>0.4737719065190652</v>
          </cell>
          <cell r="AQ86">
            <v>0.4471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0.55400000000000005</v>
          </cell>
          <cell r="BD86">
            <v>0.55030000000000001</v>
          </cell>
          <cell r="BE86">
            <v>0.53869999999999996</v>
          </cell>
          <cell r="BF86">
            <v>0.53839999999999999</v>
          </cell>
          <cell r="BG86">
            <v>0.52680000000000005</v>
          </cell>
          <cell r="BH86">
            <v>0.52380000000000004</v>
          </cell>
          <cell r="BI86">
            <v>0.51419999999999999</v>
          </cell>
          <cell r="BJ86">
            <v>0.51300000000000001</v>
          </cell>
          <cell r="BK86">
            <v>0.50929999999999997</v>
          </cell>
          <cell r="BL86">
            <v>0.50839999999999996</v>
          </cell>
          <cell r="BM86">
            <v>0.50270841306854575</v>
          </cell>
          <cell r="BN86">
            <v>0.50109999999999999</v>
          </cell>
          <cell r="BO86">
            <v>0.49909999999999999</v>
          </cell>
          <cell r="BP86">
            <v>0.49642804329643297</v>
          </cell>
          <cell r="BQ86">
            <v>0.48420000000000002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</row>
        <row r="87">
          <cell r="A87">
            <v>84</v>
          </cell>
          <cell r="B87">
            <v>0.54930000000000001</v>
          </cell>
          <cell r="C87">
            <v>0.5393</v>
          </cell>
          <cell r="D87">
            <v>0.53539999999999999</v>
          </cell>
          <cell r="E87">
            <v>0.52339999999999998</v>
          </cell>
          <cell r="F87">
            <v>0.52310000000000001</v>
          </cell>
          <cell r="G87">
            <v>0.5111</v>
          </cell>
          <cell r="H87">
            <v>0.50770000000000004</v>
          </cell>
          <cell r="I87">
            <v>0.49769999999999998</v>
          </cell>
          <cell r="J87">
            <v>0.49640000000000001</v>
          </cell>
          <cell r="K87">
            <v>0.4924</v>
          </cell>
          <cell r="L87">
            <v>0.49149999999999999</v>
          </cell>
          <cell r="M87">
            <v>0.48549654529147984</v>
          </cell>
          <cell r="N87">
            <v>0.48380000000000001</v>
          </cell>
          <cell r="O87">
            <v>0.48130000000000001</v>
          </cell>
          <cell r="P87">
            <v>0.47848458253382536</v>
          </cell>
          <cell r="Q87">
            <v>0.46560000000000001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0.48386765253042924</v>
          </cell>
          <cell r="AN87">
            <v>0.48010000000000003</v>
          </cell>
          <cell r="AO87">
            <v>0.46150000000000002</v>
          </cell>
          <cell r="AP87">
            <v>0.45556431094710947</v>
          </cell>
          <cell r="AQ87">
            <v>0.4284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0.5393</v>
          </cell>
          <cell r="BD87">
            <v>0.53539999999999999</v>
          </cell>
          <cell r="BE87">
            <v>0.52339999999999998</v>
          </cell>
          <cell r="BF87">
            <v>0.52310000000000001</v>
          </cell>
          <cell r="BG87">
            <v>0.5111</v>
          </cell>
          <cell r="BH87">
            <v>0.50770000000000004</v>
          </cell>
          <cell r="BI87">
            <v>0.49769999999999998</v>
          </cell>
          <cell r="BJ87">
            <v>0.49640000000000001</v>
          </cell>
          <cell r="BK87">
            <v>0.4924</v>
          </cell>
          <cell r="BL87">
            <v>0.49149999999999999</v>
          </cell>
          <cell r="BM87">
            <v>0.48549654529147984</v>
          </cell>
          <cell r="BN87">
            <v>0.48380000000000001</v>
          </cell>
          <cell r="BO87">
            <v>0.48130000000000001</v>
          </cell>
          <cell r="BP87">
            <v>0.47848458253382536</v>
          </cell>
          <cell r="BQ87">
            <v>0.46560000000000001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</row>
        <row r="88">
          <cell r="A88">
            <v>85</v>
          </cell>
          <cell r="B88">
            <v>0.53400000000000003</v>
          </cell>
          <cell r="C88">
            <v>0.52359999999999995</v>
          </cell>
          <cell r="D88">
            <v>0.51959999999999995</v>
          </cell>
          <cell r="E88">
            <v>0.50719999999999998</v>
          </cell>
          <cell r="F88">
            <v>0.50690000000000002</v>
          </cell>
          <cell r="G88">
            <v>0.4945</v>
          </cell>
          <cell r="H88">
            <v>0.49070000000000003</v>
          </cell>
          <cell r="I88">
            <v>0.48039999999999999</v>
          </cell>
          <cell r="J88">
            <v>0.47899999999999998</v>
          </cell>
          <cell r="K88">
            <v>0.47470000000000001</v>
          </cell>
          <cell r="L88">
            <v>0.4738</v>
          </cell>
          <cell r="M88">
            <v>0.46748467751441386</v>
          </cell>
          <cell r="N88">
            <v>0.4657</v>
          </cell>
          <cell r="O88">
            <v>0.46279999999999999</v>
          </cell>
          <cell r="P88">
            <v>0.45982318917589177</v>
          </cell>
          <cell r="Q88">
            <v>0.44619999999999999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0.46558798308776428</v>
          </cell>
          <cell r="AN88">
            <v>0.46160000000000001</v>
          </cell>
          <cell r="AO88">
            <v>0.4425</v>
          </cell>
          <cell r="AP88">
            <v>0.43647464797047969</v>
          </cell>
          <cell r="AQ88">
            <v>0.40889999999999999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0.52359999999999995</v>
          </cell>
          <cell r="BD88">
            <v>0.51959999999999995</v>
          </cell>
          <cell r="BE88">
            <v>0.50719999999999998</v>
          </cell>
          <cell r="BF88">
            <v>0.50690000000000002</v>
          </cell>
          <cell r="BG88">
            <v>0.4945</v>
          </cell>
          <cell r="BH88">
            <v>0.49070000000000003</v>
          </cell>
          <cell r="BI88">
            <v>0.48039999999999999</v>
          </cell>
          <cell r="BJ88">
            <v>0.47899999999999998</v>
          </cell>
          <cell r="BK88">
            <v>0.47470000000000001</v>
          </cell>
          <cell r="BL88">
            <v>0.4738</v>
          </cell>
          <cell r="BM88">
            <v>0.46748467751441386</v>
          </cell>
          <cell r="BN88">
            <v>0.4657</v>
          </cell>
          <cell r="BO88">
            <v>0.46279999999999999</v>
          </cell>
          <cell r="BP88">
            <v>0.45982318917589177</v>
          </cell>
          <cell r="BQ88">
            <v>0.44619999999999999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</row>
        <row r="89">
          <cell r="A89">
            <v>86</v>
          </cell>
          <cell r="B89">
            <v>0.51770000000000005</v>
          </cell>
          <cell r="C89">
            <v>0.50700000000000001</v>
          </cell>
          <cell r="D89">
            <v>0.50290000000000001</v>
          </cell>
          <cell r="E89">
            <v>0.49009999999999998</v>
          </cell>
          <cell r="F89">
            <v>0.48970000000000002</v>
          </cell>
          <cell r="G89">
            <v>0.47689999999999999</v>
          </cell>
          <cell r="H89">
            <v>0.47289999999999999</v>
          </cell>
          <cell r="I89">
            <v>0.4622</v>
          </cell>
          <cell r="J89">
            <v>0.4607</v>
          </cell>
          <cell r="K89">
            <v>0.45629999999999998</v>
          </cell>
          <cell r="L89">
            <v>0.45529999999999998</v>
          </cell>
          <cell r="M89">
            <v>0.44867280973734786</v>
          </cell>
          <cell r="N89">
            <v>0.44679999999999997</v>
          </cell>
          <cell r="O89">
            <v>0.44340000000000002</v>
          </cell>
          <cell r="P89">
            <v>0.44027972841328417</v>
          </cell>
          <cell r="Q89">
            <v>0.42599999999999999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0.44626424753363231</v>
          </cell>
          <cell r="AN89">
            <v>0.44209999999999999</v>
          </cell>
          <cell r="AO89">
            <v>0.4224</v>
          </cell>
          <cell r="AP89">
            <v>0.41633878277982778</v>
          </cell>
          <cell r="AQ89">
            <v>0.3886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0.50700000000000001</v>
          </cell>
          <cell r="BD89">
            <v>0.50290000000000001</v>
          </cell>
          <cell r="BE89">
            <v>0.49009999999999998</v>
          </cell>
          <cell r="BF89">
            <v>0.48970000000000002</v>
          </cell>
          <cell r="BG89">
            <v>0.47689999999999999</v>
          </cell>
          <cell r="BH89">
            <v>0.47289999999999999</v>
          </cell>
          <cell r="BI89">
            <v>0.4622</v>
          </cell>
          <cell r="BJ89">
            <v>0.4607</v>
          </cell>
          <cell r="BK89">
            <v>0.45629999999999998</v>
          </cell>
          <cell r="BL89">
            <v>0.45529999999999998</v>
          </cell>
          <cell r="BM89">
            <v>0.44867280973734786</v>
          </cell>
          <cell r="BN89">
            <v>0.44679999999999997</v>
          </cell>
          <cell r="BO89">
            <v>0.44340000000000002</v>
          </cell>
          <cell r="BP89">
            <v>0.44027972841328417</v>
          </cell>
          <cell r="BQ89">
            <v>0.42599999999999999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</row>
        <row r="90">
          <cell r="A90">
            <v>87</v>
          </cell>
          <cell r="B90">
            <v>0.50039999999999996</v>
          </cell>
          <cell r="C90">
            <v>0.4894</v>
          </cell>
          <cell r="D90">
            <v>0.48520000000000002</v>
          </cell>
          <cell r="E90">
            <v>0.47199999999999998</v>
          </cell>
          <cell r="F90">
            <v>0.47160000000000002</v>
          </cell>
          <cell r="G90">
            <v>0.45850000000000002</v>
          </cell>
          <cell r="H90">
            <v>0.4541</v>
          </cell>
          <cell r="I90">
            <v>0.44319999999999998</v>
          </cell>
          <cell r="J90">
            <v>0.44159999999999999</v>
          </cell>
          <cell r="K90">
            <v>0.43709999999999999</v>
          </cell>
          <cell r="L90">
            <v>0.436</v>
          </cell>
          <cell r="M90">
            <v>0.42906094196028188</v>
          </cell>
          <cell r="N90">
            <v>0.42709999999999998</v>
          </cell>
          <cell r="O90">
            <v>0.42330000000000001</v>
          </cell>
          <cell r="P90">
            <v>0.42001833505535058</v>
          </cell>
          <cell r="Q90">
            <v>0.40500000000000003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0.42581847892376679</v>
          </cell>
          <cell r="AN90">
            <v>0.42149999999999999</v>
          </cell>
          <cell r="AO90">
            <v>0.40139999999999998</v>
          </cell>
          <cell r="AP90">
            <v>0.39533878277982776</v>
          </cell>
          <cell r="AQ90">
            <v>0.36759999999999998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0.4894</v>
          </cell>
          <cell r="BD90">
            <v>0.48520000000000002</v>
          </cell>
          <cell r="BE90">
            <v>0.47199999999999998</v>
          </cell>
          <cell r="BF90">
            <v>0.47160000000000002</v>
          </cell>
          <cell r="BG90">
            <v>0.45850000000000002</v>
          </cell>
          <cell r="BH90">
            <v>0.4541</v>
          </cell>
          <cell r="BI90">
            <v>0.44319999999999998</v>
          </cell>
          <cell r="BJ90">
            <v>0.44159999999999999</v>
          </cell>
          <cell r="BK90">
            <v>0.43709999999999999</v>
          </cell>
          <cell r="BL90">
            <v>0.436</v>
          </cell>
          <cell r="BM90">
            <v>0.42906094196028188</v>
          </cell>
          <cell r="BN90">
            <v>0.42709999999999998</v>
          </cell>
          <cell r="BO90">
            <v>0.42330000000000001</v>
          </cell>
          <cell r="BP90">
            <v>0.42001833505535058</v>
          </cell>
          <cell r="BQ90">
            <v>0.40500000000000003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</row>
        <row r="91">
          <cell r="A91">
            <v>88</v>
          </cell>
          <cell r="B91">
            <v>0.48230000000000001</v>
          </cell>
          <cell r="C91">
            <v>0.47089999999999999</v>
          </cell>
          <cell r="D91">
            <v>0.46650000000000003</v>
          </cell>
          <cell r="E91">
            <v>0.45300000000000001</v>
          </cell>
          <cell r="F91">
            <v>0.4526</v>
          </cell>
          <cell r="G91">
            <v>0.439</v>
          </cell>
          <cell r="H91">
            <v>0.43440000000000001</v>
          </cell>
          <cell r="I91">
            <v>0.42330000000000001</v>
          </cell>
          <cell r="J91">
            <v>0.42170000000000002</v>
          </cell>
          <cell r="K91">
            <v>0.41710000000000003</v>
          </cell>
          <cell r="L91">
            <v>0.41599999999999998</v>
          </cell>
          <cell r="M91">
            <v>0.40874907418321588</v>
          </cell>
          <cell r="N91">
            <v>0.40670000000000001</v>
          </cell>
          <cell r="O91">
            <v>0.40239999999999998</v>
          </cell>
          <cell r="P91">
            <v>0.39895694169741697</v>
          </cell>
          <cell r="Q91">
            <v>0.38319999999999999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0.40425067725816782</v>
          </cell>
          <cell r="AN91">
            <v>0.39979999999999999</v>
          </cell>
          <cell r="AO91">
            <v>0.37930000000000003</v>
          </cell>
          <cell r="AP91">
            <v>0.37329258056580567</v>
          </cell>
          <cell r="AQ91">
            <v>0.3458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0.47089999999999999</v>
          </cell>
          <cell r="BD91">
            <v>0.46650000000000003</v>
          </cell>
          <cell r="BE91">
            <v>0.45300000000000001</v>
          </cell>
          <cell r="BF91">
            <v>0.4526</v>
          </cell>
          <cell r="BG91">
            <v>0.439</v>
          </cell>
          <cell r="BH91">
            <v>0.43440000000000001</v>
          </cell>
          <cell r="BI91">
            <v>0.42330000000000001</v>
          </cell>
          <cell r="BJ91">
            <v>0.42170000000000002</v>
          </cell>
          <cell r="BK91">
            <v>0.41710000000000003</v>
          </cell>
          <cell r="BL91">
            <v>0.41599999999999998</v>
          </cell>
          <cell r="BM91">
            <v>0.40874907418321588</v>
          </cell>
          <cell r="BN91">
            <v>0.40670000000000001</v>
          </cell>
          <cell r="BO91">
            <v>0.40239999999999998</v>
          </cell>
          <cell r="BP91">
            <v>0.39895694169741697</v>
          </cell>
          <cell r="BQ91">
            <v>0.38319999999999999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</row>
        <row r="92">
          <cell r="A92">
            <v>89</v>
          </cell>
          <cell r="B92">
            <v>0.4632</v>
          </cell>
          <cell r="C92">
            <v>0.45150000000000001</v>
          </cell>
          <cell r="D92">
            <v>0.44700000000000001</v>
          </cell>
          <cell r="E92">
            <v>0.433</v>
          </cell>
          <cell r="F92">
            <v>0.43259999999999998</v>
          </cell>
          <cell r="G92">
            <v>0.41870000000000002</v>
          </cell>
          <cell r="H92">
            <v>0.41389999999999999</v>
          </cell>
          <cell r="I92">
            <v>0.40260000000000001</v>
          </cell>
          <cell r="J92">
            <v>0.40100000000000002</v>
          </cell>
          <cell r="K92">
            <v>0.39629999999999999</v>
          </cell>
          <cell r="L92">
            <v>0.39529999999999998</v>
          </cell>
          <cell r="M92">
            <v>0.38765923946188341</v>
          </cell>
          <cell r="N92">
            <v>0.38550000000000001</v>
          </cell>
          <cell r="O92">
            <v>0.38069999999999998</v>
          </cell>
          <cell r="P92">
            <v>0.37709554833948339</v>
          </cell>
          <cell r="Q92">
            <v>0.36059999999999998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0.38156084253683537</v>
          </cell>
          <cell r="AN92">
            <v>0.377</v>
          </cell>
          <cell r="AO92">
            <v>0.35630000000000001</v>
          </cell>
          <cell r="AP92">
            <v>0.35036431094710946</v>
          </cell>
          <cell r="AQ92">
            <v>0.32319999999999999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0.45150000000000001</v>
          </cell>
          <cell r="BD92">
            <v>0.44700000000000001</v>
          </cell>
          <cell r="BE92">
            <v>0.433</v>
          </cell>
          <cell r="BF92">
            <v>0.43259999999999998</v>
          </cell>
          <cell r="BG92">
            <v>0.41870000000000002</v>
          </cell>
          <cell r="BH92">
            <v>0.41389999999999999</v>
          </cell>
          <cell r="BI92">
            <v>0.40260000000000001</v>
          </cell>
          <cell r="BJ92">
            <v>0.40100000000000002</v>
          </cell>
          <cell r="BK92">
            <v>0.39629999999999999</v>
          </cell>
          <cell r="BL92">
            <v>0.39529999999999998</v>
          </cell>
          <cell r="BM92">
            <v>0.38765923946188341</v>
          </cell>
          <cell r="BN92">
            <v>0.38550000000000001</v>
          </cell>
          <cell r="BO92">
            <v>0.38069999999999998</v>
          </cell>
          <cell r="BP92">
            <v>0.37709554833948339</v>
          </cell>
          <cell r="BQ92">
            <v>0.36059999999999998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</row>
        <row r="93">
          <cell r="A93">
            <v>90</v>
          </cell>
          <cell r="B93">
            <v>0.44309999999999999</v>
          </cell>
          <cell r="C93">
            <v>0.43109999999999998</v>
          </cell>
          <cell r="D93">
            <v>0.42649999999999999</v>
          </cell>
          <cell r="E93">
            <v>0.41210000000000002</v>
          </cell>
          <cell r="F93">
            <v>0.41170000000000001</v>
          </cell>
          <cell r="G93">
            <v>0.39729999999999999</v>
          </cell>
          <cell r="H93">
            <v>0.39240000000000003</v>
          </cell>
          <cell r="I93">
            <v>0.38100000000000001</v>
          </cell>
          <cell r="J93">
            <v>0.37940000000000002</v>
          </cell>
          <cell r="K93">
            <v>0.37480000000000002</v>
          </cell>
          <cell r="L93">
            <v>0.37380000000000002</v>
          </cell>
          <cell r="M93">
            <v>0.36576940474055092</v>
          </cell>
          <cell r="N93">
            <v>0.36349999999999999</v>
          </cell>
          <cell r="O93">
            <v>0.35830000000000001</v>
          </cell>
          <cell r="P93">
            <v>0.35451622238622388</v>
          </cell>
          <cell r="Q93">
            <v>0.3372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0.35774897475976941</v>
          </cell>
          <cell r="AN93">
            <v>0.35310000000000002</v>
          </cell>
          <cell r="AO93">
            <v>0.33229999999999998</v>
          </cell>
          <cell r="AP93">
            <v>0.32647190651906516</v>
          </cell>
          <cell r="AQ93">
            <v>0.29980000000000001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0.43109999999999998</v>
          </cell>
          <cell r="BD93">
            <v>0.42649999999999999</v>
          </cell>
          <cell r="BE93">
            <v>0.41210000000000002</v>
          </cell>
          <cell r="BF93">
            <v>0.41170000000000001</v>
          </cell>
          <cell r="BG93">
            <v>0.39729999999999999</v>
          </cell>
          <cell r="BH93">
            <v>0.39240000000000003</v>
          </cell>
          <cell r="BI93">
            <v>0.38100000000000001</v>
          </cell>
          <cell r="BJ93">
            <v>0.37940000000000002</v>
          </cell>
          <cell r="BK93">
            <v>0.37480000000000002</v>
          </cell>
          <cell r="BL93">
            <v>0.37380000000000002</v>
          </cell>
          <cell r="BM93">
            <v>0.36576940474055092</v>
          </cell>
          <cell r="BN93">
            <v>0.36349999999999999</v>
          </cell>
          <cell r="BO93">
            <v>0.35830000000000001</v>
          </cell>
          <cell r="BP93">
            <v>0.35451622238622388</v>
          </cell>
          <cell r="BQ93">
            <v>0.3372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</row>
        <row r="94">
          <cell r="A94">
            <v>91</v>
          </cell>
          <cell r="B94">
            <v>0.42209999999999998</v>
          </cell>
          <cell r="C94">
            <v>0.4098</v>
          </cell>
          <cell r="D94">
            <v>0.40500000000000003</v>
          </cell>
          <cell r="E94">
            <v>0.39029999999999998</v>
          </cell>
          <cell r="F94">
            <v>0.38990000000000002</v>
          </cell>
          <cell r="G94">
            <v>0.37509999999999999</v>
          </cell>
          <cell r="H94">
            <v>0.37</v>
          </cell>
          <cell r="I94">
            <v>0.35859999999999997</v>
          </cell>
          <cell r="J94">
            <v>0.35699999999999998</v>
          </cell>
          <cell r="K94">
            <v>0.35249999999999998</v>
          </cell>
          <cell r="L94">
            <v>0.35149999999999998</v>
          </cell>
          <cell r="M94">
            <v>0.34307957001921846</v>
          </cell>
          <cell r="N94">
            <v>0.3407</v>
          </cell>
          <cell r="O94">
            <v>0.33500000000000002</v>
          </cell>
          <cell r="P94">
            <v>0.33105482902829031</v>
          </cell>
          <cell r="Q94">
            <v>0.313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0.33281507392696991</v>
          </cell>
          <cell r="AN94">
            <v>0.3281</v>
          </cell>
          <cell r="AO94">
            <v>0.30730000000000002</v>
          </cell>
          <cell r="AP94">
            <v>0.30161536728167282</v>
          </cell>
          <cell r="AQ94">
            <v>0.27560000000000001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0.4098</v>
          </cell>
          <cell r="BD94">
            <v>0.40500000000000003</v>
          </cell>
          <cell r="BE94">
            <v>0.39029999999999998</v>
          </cell>
          <cell r="BF94">
            <v>0.38990000000000002</v>
          </cell>
          <cell r="BG94">
            <v>0.37509999999999999</v>
          </cell>
          <cell r="BH94">
            <v>0.37</v>
          </cell>
          <cell r="BI94">
            <v>0.35859999999999997</v>
          </cell>
          <cell r="BJ94">
            <v>0.35699999999999998</v>
          </cell>
          <cell r="BK94">
            <v>0.35249999999999998</v>
          </cell>
          <cell r="BL94">
            <v>0.35149999999999998</v>
          </cell>
          <cell r="BM94">
            <v>0.34307957001921846</v>
          </cell>
          <cell r="BN94">
            <v>0.3407</v>
          </cell>
          <cell r="BO94">
            <v>0.33500000000000002</v>
          </cell>
          <cell r="BP94">
            <v>0.33105482902829031</v>
          </cell>
          <cell r="BQ94">
            <v>0.313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</row>
        <row r="95">
          <cell r="A95">
            <v>92</v>
          </cell>
          <cell r="B95">
            <v>0.4002</v>
          </cell>
          <cell r="C95">
            <v>0.38750000000000001</v>
          </cell>
          <cell r="D95">
            <v>0.3826</v>
          </cell>
          <cell r="E95">
            <v>0.36749999999999999</v>
          </cell>
          <cell r="F95">
            <v>0.36709999999999998</v>
          </cell>
          <cell r="G95">
            <v>0.35189999999999999</v>
          </cell>
          <cell r="H95">
            <v>0.3468</v>
          </cell>
          <cell r="I95">
            <v>0.33539999999999998</v>
          </cell>
          <cell r="J95">
            <v>0.33379999999999999</v>
          </cell>
          <cell r="K95">
            <v>0.32940000000000003</v>
          </cell>
          <cell r="L95">
            <v>0.32840000000000003</v>
          </cell>
          <cell r="M95">
            <v>0.31966770224215246</v>
          </cell>
          <cell r="N95">
            <v>0.31719999999999998</v>
          </cell>
          <cell r="O95">
            <v>0.311</v>
          </cell>
          <cell r="P95">
            <v>0.30687550307503075</v>
          </cell>
          <cell r="Q95">
            <v>0.28799999999999998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0.30668117309417042</v>
          </cell>
          <cell r="AN95">
            <v>0.3019</v>
          </cell>
          <cell r="AO95">
            <v>0.28129999999999999</v>
          </cell>
          <cell r="AP95">
            <v>0.27581262583025828</v>
          </cell>
          <cell r="AQ95">
            <v>0.25069999999999998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0.38750000000000001</v>
          </cell>
          <cell r="BD95">
            <v>0.3826</v>
          </cell>
          <cell r="BE95">
            <v>0.36749999999999999</v>
          </cell>
          <cell r="BF95">
            <v>0.36709999999999998</v>
          </cell>
          <cell r="BG95">
            <v>0.35189999999999999</v>
          </cell>
          <cell r="BH95">
            <v>0.3468</v>
          </cell>
          <cell r="BI95">
            <v>0.33539999999999998</v>
          </cell>
          <cell r="BJ95">
            <v>0.33379999999999999</v>
          </cell>
          <cell r="BK95">
            <v>0.32940000000000003</v>
          </cell>
          <cell r="BL95">
            <v>0.32840000000000003</v>
          </cell>
          <cell r="BM95">
            <v>0.31966770224215246</v>
          </cell>
          <cell r="BN95">
            <v>0.31719999999999998</v>
          </cell>
          <cell r="BO95">
            <v>0.311</v>
          </cell>
          <cell r="BP95">
            <v>0.30687550307503075</v>
          </cell>
          <cell r="BQ95">
            <v>0.28799999999999998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</row>
        <row r="96">
          <cell r="A96">
            <v>93</v>
          </cell>
          <cell r="B96">
            <v>0.37730000000000002</v>
          </cell>
          <cell r="C96">
            <v>0.36430000000000001</v>
          </cell>
          <cell r="D96">
            <v>0.35930000000000001</v>
          </cell>
          <cell r="E96">
            <v>0.34379999999999999</v>
          </cell>
          <cell r="F96">
            <v>0.34329999999999999</v>
          </cell>
          <cell r="G96">
            <v>0.32779999999999998</v>
          </cell>
          <cell r="H96">
            <v>0.3226</v>
          </cell>
          <cell r="I96">
            <v>0.31130000000000002</v>
          </cell>
          <cell r="J96">
            <v>0.30969999999999998</v>
          </cell>
          <cell r="K96">
            <v>0.30549999999999999</v>
          </cell>
          <cell r="L96">
            <v>0.30459999999999998</v>
          </cell>
          <cell r="M96">
            <v>0.29555583446508649</v>
          </cell>
          <cell r="N96">
            <v>0.29299999999999998</v>
          </cell>
          <cell r="O96">
            <v>0.28620000000000001</v>
          </cell>
          <cell r="P96">
            <v>0.28189617712177123</v>
          </cell>
          <cell r="Q96">
            <v>0.26219999999999999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0.27950320614990393</v>
          </cell>
          <cell r="AN96">
            <v>0.2747</v>
          </cell>
          <cell r="AO96">
            <v>0.25440000000000002</v>
          </cell>
          <cell r="AP96">
            <v>0.24912781697416975</v>
          </cell>
          <cell r="AQ96">
            <v>0.22500000000000001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0.36430000000000001</v>
          </cell>
          <cell r="BD96">
            <v>0.35930000000000001</v>
          </cell>
          <cell r="BE96">
            <v>0.34379999999999999</v>
          </cell>
          <cell r="BF96">
            <v>0.34329999999999999</v>
          </cell>
          <cell r="BG96">
            <v>0.32779999999999998</v>
          </cell>
          <cell r="BH96">
            <v>0.3226</v>
          </cell>
          <cell r="BI96">
            <v>0.31130000000000002</v>
          </cell>
          <cell r="BJ96">
            <v>0.30969999999999998</v>
          </cell>
          <cell r="BK96">
            <v>0.30549999999999999</v>
          </cell>
          <cell r="BL96">
            <v>0.30459999999999998</v>
          </cell>
          <cell r="BM96">
            <v>0.29555583446508649</v>
          </cell>
          <cell r="BN96">
            <v>0.29299999999999998</v>
          </cell>
          <cell r="BO96">
            <v>0.28620000000000001</v>
          </cell>
          <cell r="BP96">
            <v>0.28189617712177123</v>
          </cell>
          <cell r="BQ96">
            <v>0.26219999999999999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</row>
        <row r="97">
          <cell r="A97">
            <v>94</v>
          </cell>
          <cell r="B97">
            <v>0.35349999999999998</v>
          </cell>
          <cell r="C97">
            <v>0.3402</v>
          </cell>
          <cell r="D97">
            <v>0.33500000000000002</v>
          </cell>
          <cell r="E97">
            <v>0.31909999999999999</v>
          </cell>
          <cell r="F97">
            <v>0.31869999999999998</v>
          </cell>
          <cell r="G97">
            <v>0.30270000000000002</v>
          </cell>
          <cell r="H97">
            <v>0.29759999999999998</v>
          </cell>
          <cell r="I97">
            <v>0.28639999999999999</v>
          </cell>
          <cell r="J97">
            <v>0.28489999999999999</v>
          </cell>
          <cell r="K97">
            <v>0.28089999999999998</v>
          </cell>
          <cell r="L97">
            <v>0.28010000000000002</v>
          </cell>
          <cell r="M97">
            <v>0.27058803279948751</v>
          </cell>
          <cell r="N97">
            <v>0.26790000000000003</v>
          </cell>
          <cell r="O97">
            <v>0.2606</v>
          </cell>
          <cell r="P97">
            <v>0.25611685116851168</v>
          </cell>
          <cell r="Q97">
            <v>0.2356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0.25120320614990393</v>
          </cell>
          <cell r="AN97">
            <v>0.24640000000000001</v>
          </cell>
          <cell r="AO97">
            <v>0.22639999999999999</v>
          </cell>
          <cell r="AP97">
            <v>0.22139680590405902</v>
          </cell>
          <cell r="AQ97">
            <v>0.19850000000000001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0.3402</v>
          </cell>
          <cell r="BD97">
            <v>0.33500000000000002</v>
          </cell>
          <cell r="BE97">
            <v>0.31909999999999999</v>
          </cell>
          <cell r="BF97">
            <v>0.31869999999999998</v>
          </cell>
          <cell r="BG97">
            <v>0.30270000000000002</v>
          </cell>
          <cell r="BH97">
            <v>0.29759999999999998</v>
          </cell>
          <cell r="BI97">
            <v>0.28639999999999999</v>
          </cell>
          <cell r="BJ97">
            <v>0.28489999999999999</v>
          </cell>
          <cell r="BK97">
            <v>0.28089999999999998</v>
          </cell>
          <cell r="BL97">
            <v>0.28010000000000002</v>
          </cell>
          <cell r="BM97">
            <v>0.27058803279948751</v>
          </cell>
          <cell r="BN97">
            <v>0.26790000000000003</v>
          </cell>
          <cell r="BO97">
            <v>0.2606</v>
          </cell>
          <cell r="BP97">
            <v>0.25611685116851168</v>
          </cell>
          <cell r="BQ97">
            <v>0.2356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</row>
        <row r="98">
          <cell r="A98">
            <v>95</v>
          </cell>
          <cell r="B98">
            <v>0.32879999999999998</v>
          </cell>
          <cell r="C98">
            <v>0.31509999999999999</v>
          </cell>
          <cell r="D98">
            <v>0.30980000000000002</v>
          </cell>
          <cell r="E98">
            <v>0.29349999999999998</v>
          </cell>
          <cell r="F98">
            <v>0.29299999999999998</v>
          </cell>
          <cell r="G98">
            <v>0.2767</v>
          </cell>
          <cell r="H98">
            <v>0.27160000000000001</v>
          </cell>
          <cell r="I98">
            <v>0.2606</v>
          </cell>
          <cell r="J98">
            <v>0.25919999999999999</v>
          </cell>
          <cell r="K98">
            <v>0.2555</v>
          </cell>
          <cell r="L98">
            <v>0.25480000000000003</v>
          </cell>
          <cell r="M98">
            <v>0.24489819807815505</v>
          </cell>
          <cell r="N98">
            <v>0.24210000000000001</v>
          </cell>
          <cell r="O98">
            <v>0.23419999999999999</v>
          </cell>
          <cell r="P98">
            <v>0.22953752521525214</v>
          </cell>
          <cell r="Q98">
            <v>0.2082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0.22178117309417042</v>
          </cell>
          <cell r="AN98">
            <v>0.217</v>
          </cell>
          <cell r="AO98">
            <v>0.19750000000000001</v>
          </cell>
          <cell r="AP98">
            <v>0.1927837274292743</v>
          </cell>
          <cell r="AQ98">
            <v>0.17119999999999999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0.31509999999999999</v>
          </cell>
          <cell r="BD98">
            <v>0.30980000000000002</v>
          </cell>
          <cell r="BE98">
            <v>0.29349999999999998</v>
          </cell>
          <cell r="BF98">
            <v>0.29299999999999998</v>
          </cell>
          <cell r="BG98">
            <v>0.2767</v>
          </cell>
          <cell r="BH98">
            <v>0.27160000000000001</v>
          </cell>
          <cell r="BI98">
            <v>0.2606</v>
          </cell>
          <cell r="BJ98">
            <v>0.25919999999999999</v>
          </cell>
          <cell r="BK98">
            <v>0.2555</v>
          </cell>
          <cell r="BL98">
            <v>0.25480000000000003</v>
          </cell>
          <cell r="BM98">
            <v>0.24489819807815505</v>
          </cell>
          <cell r="BN98">
            <v>0.24210000000000001</v>
          </cell>
          <cell r="BO98">
            <v>0.23419999999999999</v>
          </cell>
          <cell r="BP98">
            <v>0.22953752521525214</v>
          </cell>
          <cell r="BQ98">
            <v>0.2082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</row>
        <row r="99">
          <cell r="A99">
            <v>96</v>
          </cell>
          <cell r="B99">
            <v>0.30309999999999998</v>
          </cell>
          <cell r="C99">
            <v>0.28910000000000002</v>
          </cell>
          <cell r="D99">
            <v>0.28370000000000001</v>
          </cell>
          <cell r="E99">
            <v>0.26690000000000003</v>
          </cell>
          <cell r="F99">
            <v>0.26650000000000001</v>
          </cell>
          <cell r="G99">
            <v>0.24970000000000001</v>
          </cell>
          <cell r="H99">
            <v>0.24479999999999999</v>
          </cell>
          <cell r="I99">
            <v>0.23400000000000001</v>
          </cell>
          <cell r="J99">
            <v>0.2326</v>
          </cell>
          <cell r="K99">
            <v>0.2293</v>
          </cell>
          <cell r="L99">
            <v>0.22869999999999999</v>
          </cell>
          <cell r="M99">
            <v>0.21840836335682257</v>
          </cell>
          <cell r="N99">
            <v>0.2155</v>
          </cell>
          <cell r="O99">
            <v>0.20710000000000001</v>
          </cell>
          <cell r="P99">
            <v>0.20224026666666667</v>
          </cell>
          <cell r="Q99">
            <v>0.18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0.19123710698270341</v>
          </cell>
          <cell r="AN99">
            <v>0.1865</v>
          </cell>
          <cell r="AO99">
            <v>0.1676</v>
          </cell>
          <cell r="AP99">
            <v>0.16320651414514145</v>
          </cell>
          <cell r="AQ99">
            <v>0.1431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0.28910000000000002</v>
          </cell>
          <cell r="BD99">
            <v>0.28370000000000001</v>
          </cell>
          <cell r="BE99">
            <v>0.26690000000000003</v>
          </cell>
          <cell r="BF99">
            <v>0.26650000000000001</v>
          </cell>
          <cell r="BG99">
            <v>0.24970000000000001</v>
          </cell>
          <cell r="BH99">
            <v>0.24479999999999999</v>
          </cell>
          <cell r="BI99">
            <v>0.23400000000000001</v>
          </cell>
          <cell r="BJ99">
            <v>0.2326</v>
          </cell>
          <cell r="BK99">
            <v>0.2293</v>
          </cell>
          <cell r="BL99">
            <v>0.22869999999999999</v>
          </cell>
          <cell r="BM99">
            <v>0.21840836335682257</v>
          </cell>
          <cell r="BN99">
            <v>0.2155</v>
          </cell>
          <cell r="BO99">
            <v>0.20710000000000001</v>
          </cell>
          <cell r="BP99">
            <v>0.20224026666666667</v>
          </cell>
          <cell r="BQ99">
            <v>0.18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</row>
        <row r="100">
          <cell r="A100">
            <v>97</v>
          </cell>
          <cell r="B100">
            <v>0.27639999999999998</v>
          </cell>
          <cell r="C100">
            <v>0.2621</v>
          </cell>
          <cell r="D100">
            <v>0.25659999999999999</v>
          </cell>
          <cell r="E100">
            <v>0.23949999999999999</v>
          </cell>
          <cell r="F100">
            <v>0.23899999999999999</v>
          </cell>
          <cell r="G100">
            <v>0.22189999999999999</v>
          </cell>
          <cell r="H100">
            <v>0.21709999999999999</v>
          </cell>
          <cell r="I100">
            <v>0.20649999999999999</v>
          </cell>
          <cell r="J100">
            <v>0.20530000000000001</v>
          </cell>
          <cell r="K100">
            <v>0.20230000000000001</v>
          </cell>
          <cell r="L100">
            <v>0.20180000000000001</v>
          </cell>
          <cell r="M100">
            <v>0.19111852863549006</v>
          </cell>
          <cell r="N100">
            <v>0.18809999999999999</v>
          </cell>
          <cell r="O100">
            <v>0.1792</v>
          </cell>
          <cell r="P100">
            <v>0.17414300811808117</v>
          </cell>
          <cell r="Q100">
            <v>0.151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0.1595710078155029</v>
          </cell>
          <cell r="AN100">
            <v>0.15490000000000001</v>
          </cell>
          <cell r="AO100">
            <v>0.13669999999999999</v>
          </cell>
          <cell r="AP100">
            <v>0.13268309864698646</v>
          </cell>
          <cell r="AQ100">
            <v>0.1143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0.2621</v>
          </cell>
          <cell r="BD100">
            <v>0.25659999999999999</v>
          </cell>
          <cell r="BE100">
            <v>0.23949999999999999</v>
          </cell>
          <cell r="BF100">
            <v>0.23899999999999999</v>
          </cell>
          <cell r="BG100">
            <v>0.22189999999999999</v>
          </cell>
          <cell r="BH100">
            <v>0.21709999999999999</v>
          </cell>
          <cell r="BI100">
            <v>0.20649999999999999</v>
          </cell>
          <cell r="BJ100">
            <v>0.20530000000000001</v>
          </cell>
          <cell r="BK100">
            <v>0.20230000000000001</v>
          </cell>
          <cell r="BL100">
            <v>0.20180000000000001</v>
          </cell>
          <cell r="BM100">
            <v>0.19111852863549006</v>
          </cell>
          <cell r="BN100">
            <v>0.18809999999999999</v>
          </cell>
          <cell r="BO100">
            <v>0.1792</v>
          </cell>
          <cell r="BP100">
            <v>0.17414300811808117</v>
          </cell>
          <cell r="BQ100">
            <v>0.151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</row>
        <row r="101">
          <cell r="A101">
            <v>98</v>
          </cell>
          <cell r="B101">
            <v>0.24890000000000001</v>
          </cell>
          <cell r="C101">
            <v>0.23419999999999999</v>
          </cell>
          <cell r="D101">
            <v>0.22850000000000001</v>
          </cell>
          <cell r="E101">
            <v>0.21099999999999999</v>
          </cell>
          <cell r="F101">
            <v>0.21060000000000001</v>
          </cell>
          <cell r="G101">
            <v>0.193</v>
          </cell>
          <cell r="H101">
            <v>0.18840000000000001</v>
          </cell>
          <cell r="I101">
            <v>0.1782</v>
          </cell>
          <cell r="J101">
            <v>0.17710000000000001</v>
          </cell>
          <cell r="K101">
            <v>0.17460000000000001</v>
          </cell>
          <cell r="L101">
            <v>0.17419999999999999</v>
          </cell>
          <cell r="M101">
            <v>0.1631286939141576</v>
          </cell>
          <cell r="N101">
            <v>0.16</v>
          </cell>
          <cell r="O101">
            <v>0.15040000000000001</v>
          </cell>
          <cell r="P101">
            <v>0.14516368216482164</v>
          </cell>
          <cell r="Q101">
            <v>0.1212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0.12678287559256887</v>
          </cell>
          <cell r="AN101">
            <v>0.1222</v>
          </cell>
          <cell r="AO101">
            <v>0.1048</v>
          </cell>
          <cell r="AP101">
            <v>0.1011955483394834</v>
          </cell>
          <cell r="AQ101">
            <v>8.4699999999999998E-2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0.23419999999999999</v>
          </cell>
          <cell r="BD101">
            <v>0.22850000000000001</v>
          </cell>
          <cell r="BE101">
            <v>0.21099999999999999</v>
          </cell>
          <cell r="BF101">
            <v>0.21060000000000001</v>
          </cell>
          <cell r="BG101">
            <v>0.193</v>
          </cell>
          <cell r="BH101">
            <v>0.18840000000000001</v>
          </cell>
          <cell r="BI101">
            <v>0.1782</v>
          </cell>
          <cell r="BJ101">
            <v>0.17710000000000001</v>
          </cell>
          <cell r="BK101">
            <v>0.17460000000000001</v>
          </cell>
          <cell r="BL101">
            <v>0.17419999999999999</v>
          </cell>
          <cell r="BM101">
            <v>0.1631286939141576</v>
          </cell>
          <cell r="BN101">
            <v>0.16</v>
          </cell>
          <cell r="BO101">
            <v>0.15040000000000001</v>
          </cell>
          <cell r="BP101">
            <v>0.14516368216482164</v>
          </cell>
          <cell r="BQ101">
            <v>0.1212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</row>
        <row r="102">
          <cell r="A102">
            <v>99</v>
          </cell>
          <cell r="B102">
            <v>0.22040000000000001</v>
          </cell>
          <cell r="C102">
            <v>0.2054</v>
          </cell>
          <cell r="D102">
            <v>0.1996</v>
          </cell>
          <cell r="E102">
            <v>0.1817</v>
          </cell>
          <cell r="F102">
            <v>0.1812</v>
          </cell>
          <cell r="G102">
            <v>0.1633</v>
          </cell>
          <cell r="H102">
            <v>0.15890000000000001</v>
          </cell>
          <cell r="I102">
            <v>0.14910000000000001</v>
          </cell>
          <cell r="J102">
            <v>0.14810000000000001</v>
          </cell>
          <cell r="K102">
            <v>0.14610000000000001</v>
          </cell>
          <cell r="L102">
            <v>0.1459</v>
          </cell>
          <cell r="M102">
            <v>0.13436089224855863</v>
          </cell>
          <cell r="N102">
            <v>0.13109999999999999</v>
          </cell>
          <cell r="O102">
            <v>0.121</v>
          </cell>
          <cell r="P102">
            <v>0.11554849102091021</v>
          </cell>
          <cell r="Q102">
            <v>9.06E-2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9.2950677258167858E-2</v>
          </cell>
          <cell r="AN102">
            <v>8.8499999999999995E-2</v>
          </cell>
          <cell r="AO102">
            <v>7.1900000000000006E-2</v>
          </cell>
          <cell r="AP102">
            <v>6.8743863222632234E-2</v>
          </cell>
          <cell r="AQ102">
            <v>5.4300000000000001E-2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0.2054</v>
          </cell>
          <cell r="BD102">
            <v>0.1996</v>
          </cell>
          <cell r="BE102">
            <v>0.1817</v>
          </cell>
          <cell r="BF102">
            <v>0.1812</v>
          </cell>
          <cell r="BG102">
            <v>0.1633</v>
          </cell>
          <cell r="BH102">
            <v>0.15890000000000001</v>
          </cell>
          <cell r="BI102">
            <v>0.14910000000000001</v>
          </cell>
          <cell r="BJ102">
            <v>0.14810000000000001</v>
          </cell>
          <cell r="BK102">
            <v>0.14610000000000001</v>
          </cell>
          <cell r="BL102">
            <v>0.1459</v>
          </cell>
          <cell r="BM102">
            <v>0.13436089224855863</v>
          </cell>
          <cell r="BN102">
            <v>0.13109999999999999</v>
          </cell>
          <cell r="BO102">
            <v>0.121</v>
          </cell>
          <cell r="BP102">
            <v>0.11554849102091021</v>
          </cell>
          <cell r="BQ102">
            <v>9.06E-2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</row>
        <row r="103">
          <cell r="A103">
            <v>100</v>
          </cell>
          <cell r="B103">
            <v>0.19089999999999999</v>
          </cell>
          <cell r="C103">
            <v>0.17560000000000001</v>
          </cell>
          <cell r="D103">
            <v>0.16969999999999999</v>
          </cell>
          <cell r="E103">
            <v>0.15140000000000001</v>
          </cell>
          <cell r="F103">
            <v>0.15090000000000001</v>
          </cell>
          <cell r="G103">
            <v>0.13250000000000001</v>
          </cell>
          <cell r="H103">
            <v>0.1285</v>
          </cell>
          <cell r="I103">
            <v>0.1191</v>
          </cell>
          <cell r="J103">
            <v>0.1183</v>
          </cell>
          <cell r="K103">
            <v>0.1169</v>
          </cell>
          <cell r="L103">
            <v>0.1168</v>
          </cell>
          <cell r="M103">
            <v>0.10479309058295966</v>
          </cell>
          <cell r="N103">
            <v>0.1014</v>
          </cell>
          <cell r="O103">
            <v>9.0700000000000003E-2</v>
          </cell>
          <cell r="P103">
            <v>8.5051232472324725E-2</v>
          </cell>
          <cell r="Q103">
            <v>5.9200000000000003E-2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5.7918478923766829E-2</v>
          </cell>
          <cell r="AN103">
            <v>5.3600000000000002E-2</v>
          </cell>
          <cell r="AO103">
            <v>3.7999999999999999E-2</v>
          </cell>
          <cell r="AP103">
            <v>3.5328043296432958E-2</v>
          </cell>
          <cell r="AQ103">
            <v>2.3099999999999999E-2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0.17560000000000001</v>
          </cell>
          <cell r="BD103">
            <v>0.16969999999999999</v>
          </cell>
          <cell r="BE103">
            <v>0.15140000000000001</v>
          </cell>
          <cell r="BF103">
            <v>0.15090000000000001</v>
          </cell>
          <cell r="BG103">
            <v>0.13250000000000001</v>
          </cell>
          <cell r="BH103">
            <v>0.1285</v>
          </cell>
          <cell r="BI103">
            <v>0.1191</v>
          </cell>
          <cell r="BJ103">
            <v>0.1183</v>
          </cell>
          <cell r="BK103">
            <v>0.1169</v>
          </cell>
          <cell r="BL103">
            <v>0.1168</v>
          </cell>
          <cell r="BM103">
            <v>0.10479309058295966</v>
          </cell>
          <cell r="BN103">
            <v>0.1014</v>
          </cell>
          <cell r="BO103">
            <v>9.0700000000000003E-2</v>
          </cell>
          <cell r="BP103">
            <v>8.5051232472324725E-2</v>
          </cell>
          <cell r="BQ103">
            <v>5.9200000000000003E-2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</row>
      </sheetData>
      <sheetData sheetId="23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m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m</v>
          </cell>
        </row>
        <row r="16">
          <cell r="B16" t="str">
            <v>AviC</v>
          </cell>
          <cell r="C16" t="str">
            <v>Avison, Chris</v>
          </cell>
          <cell r="D16" t="str">
            <v>Chris Avison</v>
          </cell>
          <cell r="E16">
            <v>32419</v>
          </cell>
          <cell r="F16" t="str">
            <v>m</v>
          </cell>
        </row>
        <row r="17">
          <cell r="B17" t="str">
            <v>BanL</v>
          </cell>
          <cell r="C17" t="str">
            <v>Banham-Rayward, Liam</v>
          </cell>
          <cell r="D17" t="str">
            <v>Liam Banham-Rayward</v>
          </cell>
          <cell r="E17">
            <v>31091</v>
          </cell>
          <cell r="F17" t="str">
            <v>m</v>
          </cell>
        </row>
        <row r="18">
          <cell r="B18" t="str">
            <v>BanS</v>
          </cell>
          <cell r="C18" t="str">
            <v>Banks, Sarah</v>
          </cell>
          <cell r="D18" t="str">
            <v>Sarah Banks</v>
          </cell>
          <cell r="E18">
            <v>24638</v>
          </cell>
          <cell r="F18" t="str">
            <v>f</v>
          </cell>
        </row>
        <row r="19">
          <cell r="B19" t="str">
            <v>BarJ</v>
          </cell>
          <cell r="C19" t="str">
            <v>Barnes, Jacqueline</v>
          </cell>
          <cell r="D19" t="str">
            <v>Jacqueline Barnes</v>
          </cell>
          <cell r="E19">
            <v>25168</v>
          </cell>
          <cell r="F19" t="str">
            <v>f</v>
          </cell>
        </row>
        <row r="20">
          <cell r="B20" t="str">
            <v>BarK</v>
          </cell>
          <cell r="C20" t="str">
            <v>Barrett, Katherine</v>
          </cell>
          <cell r="D20" t="str">
            <v>Katherine Barrett</v>
          </cell>
          <cell r="E20">
            <v>29875</v>
          </cell>
          <cell r="F20" t="str">
            <v>f</v>
          </cell>
        </row>
        <row r="21">
          <cell r="B21" t="str">
            <v>BatR</v>
          </cell>
          <cell r="C21" t="str">
            <v>Bates, Richard</v>
          </cell>
          <cell r="D21" t="str">
            <v>Richard Bates</v>
          </cell>
          <cell r="E21">
            <v>18156</v>
          </cell>
          <cell r="F21" t="str">
            <v>m</v>
          </cell>
        </row>
        <row r="22">
          <cell r="B22" t="str">
            <v>BenJ</v>
          </cell>
          <cell r="C22" t="str">
            <v>Bennett, James</v>
          </cell>
          <cell r="D22" t="str">
            <v>James Bennett</v>
          </cell>
          <cell r="E22">
            <v>29690</v>
          </cell>
          <cell r="F22" t="str">
            <v>m</v>
          </cell>
        </row>
        <row r="23">
          <cell r="B23" t="str">
            <v>BicC</v>
          </cell>
          <cell r="C23" t="str">
            <v>Bicknell, Carl</v>
          </cell>
          <cell r="D23" t="str">
            <v>Carl Bicknell</v>
          </cell>
          <cell r="E23">
            <v>22498</v>
          </cell>
          <cell r="F23" t="str">
            <v>m</v>
          </cell>
        </row>
        <row r="24">
          <cell r="B24" t="str">
            <v>BirD</v>
          </cell>
          <cell r="C24" t="str">
            <v>Bird, Darren</v>
          </cell>
          <cell r="D24" t="str">
            <v>Darren Bird</v>
          </cell>
          <cell r="E24">
            <v>29458</v>
          </cell>
          <cell r="F24" t="str">
            <v>m</v>
          </cell>
        </row>
        <row r="25">
          <cell r="B25" t="str">
            <v>BoaK</v>
          </cell>
          <cell r="C25" t="str">
            <v>Boarder, Klara</v>
          </cell>
          <cell r="D25" t="str">
            <v>Klara Boarder</v>
          </cell>
          <cell r="E25">
            <v>28750</v>
          </cell>
          <cell r="F25" t="str">
            <v>f</v>
          </cell>
        </row>
        <row r="26">
          <cell r="B26" t="str">
            <v>BooH</v>
          </cell>
          <cell r="C26" t="str">
            <v>Booth, Howard</v>
          </cell>
          <cell r="D26" t="str">
            <v>Howard Booth</v>
          </cell>
          <cell r="E26">
            <v>29331</v>
          </cell>
          <cell r="F26" t="str">
            <v>m</v>
          </cell>
        </row>
        <row r="27">
          <cell r="B27" t="str">
            <v>BoyJ</v>
          </cell>
          <cell r="C27" t="str">
            <v>Boyer, Julian</v>
          </cell>
          <cell r="D27" t="str">
            <v>Julian Boyer</v>
          </cell>
          <cell r="E27">
            <v>24879</v>
          </cell>
          <cell r="F27" t="str">
            <v>m</v>
          </cell>
        </row>
        <row r="28">
          <cell r="B28" t="str">
            <v>BraC</v>
          </cell>
          <cell r="C28" t="str">
            <v>Brackenbury, Colin</v>
          </cell>
          <cell r="D28" t="str">
            <v>Colin Brackenbury</v>
          </cell>
          <cell r="E28">
            <v>26126</v>
          </cell>
          <cell r="F28" t="str">
            <v>m</v>
          </cell>
        </row>
        <row r="29">
          <cell r="B29" t="str">
            <v>BucK</v>
          </cell>
          <cell r="C29" t="str">
            <v>Buckeridge, Katherine</v>
          </cell>
          <cell r="D29" t="str">
            <v>Katherine Buckeridge</v>
          </cell>
          <cell r="E29">
            <v>25654</v>
          </cell>
          <cell r="F29" t="str">
            <v>f</v>
          </cell>
        </row>
        <row r="30">
          <cell r="B30" t="str">
            <v>BurM</v>
          </cell>
          <cell r="C30" t="str">
            <v>Burke, Michael</v>
          </cell>
          <cell r="D30" t="str">
            <v>Michael Burke</v>
          </cell>
          <cell r="E30">
            <v>27977</v>
          </cell>
          <cell r="F30" t="str">
            <v>m</v>
          </cell>
        </row>
        <row r="31">
          <cell r="B31" t="str">
            <v>ChiJ</v>
          </cell>
          <cell r="C31" t="str">
            <v>Chivers, Jack</v>
          </cell>
          <cell r="D31" t="str">
            <v>Jack Chivers</v>
          </cell>
          <cell r="E31">
            <v>28793</v>
          </cell>
          <cell r="F31" t="str">
            <v>m</v>
          </cell>
        </row>
        <row r="32">
          <cell r="B32" t="str">
            <v>CikN</v>
          </cell>
          <cell r="C32" t="str">
            <v>Cikalo, Naomi</v>
          </cell>
          <cell r="D32" t="str">
            <v>Naomi Cikalo</v>
          </cell>
          <cell r="E32">
            <v>26637</v>
          </cell>
          <cell r="F32" t="str">
            <v>f</v>
          </cell>
        </row>
        <row r="33">
          <cell r="B33" t="str">
            <v>CobP</v>
          </cell>
          <cell r="C33" t="str">
            <v>Cobbett, Peter</v>
          </cell>
          <cell r="D33" t="str">
            <v>Peter Cobbett</v>
          </cell>
          <cell r="E33">
            <v>16113</v>
          </cell>
          <cell r="F33" t="str">
            <v>m</v>
          </cell>
        </row>
        <row r="34">
          <cell r="B34" t="str">
            <v>ColR</v>
          </cell>
          <cell r="C34" t="str">
            <v>Cole, Richard</v>
          </cell>
          <cell r="D34" t="str">
            <v>Richard Cole</v>
          </cell>
          <cell r="E34">
            <v>30285</v>
          </cell>
          <cell r="F34" t="str">
            <v>m</v>
          </cell>
        </row>
        <row r="35">
          <cell r="B35" t="str">
            <v>CooM</v>
          </cell>
          <cell r="C35" t="str">
            <v>Cook, Matt</v>
          </cell>
          <cell r="D35" t="str">
            <v>Matt Cook</v>
          </cell>
          <cell r="E35">
            <v>29496</v>
          </cell>
          <cell r="F35" t="str">
            <v>m</v>
          </cell>
        </row>
        <row r="36">
          <cell r="B36" t="str">
            <v>CooR</v>
          </cell>
          <cell r="C36" t="str">
            <v>Coomber, Robert</v>
          </cell>
          <cell r="D36" t="str">
            <v>Robert Coomber</v>
          </cell>
          <cell r="E36">
            <v>33432</v>
          </cell>
          <cell r="F36" t="str">
            <v>m</v>
          </cell>
        </row>
        <row r="37">
          <cell r="B37" t="str">
            <v>CooV</v>
          </cell>
          <cell r="C37" t="str">
            <v>Coombes, Verity</v>
          </cell>
          <cell r="D37" t="str">
            <v>Verity Coombes</v>
          </cell>
          <cell r="E37">
            <v>30436</v>
          </cell>
          <cell r="F37" t="str">
            <v>f</v>
          </cell>
        </row>
        <row r="38">
          <cell r="B38" t="str">
            <v>CouP</v>
          </cell>
          <cell r="C38" t="str">
            <v>Cousins, Paul</v>
          </cell>
          <cell r="D38" t="str">
            <v>Paul Cousins</v>
          </cell>
          <cell r="E38">
            <v>22902</v>
          </cell>
          <cell r="F38" t="str">
            <v>m</v>
          </cell>
        </row>
        <row r="39">
          <cell r="B39" t="str">
            <v>DalS</v>
          </cell>
          <cell r="C39" t="str">
            <v>Dallman, Stephen</v>
          </cell>
          <cell r="D39" t="str">
            <v>Stephen Dallman</v>
          </cell>
          <cell r="E39">
            <v>27192</v>
          </cell>
          <cell r="F39" t="str">
            <v>m</v>
          </cell>
        </row>
        <row r="40">
          <cell r="B40" t="str">
            <v>DavW</v>
          </cell>
          <cell r="C40" t="str">
            <v>Davies, William</v>
          </cell>
          <cell r="D40" t="str">
            <v>William Davies</v>
          </cell>
          <cell r="E40">
            <v>17754</v>
          </cell>
          <cell r="F40" t="str">
            <v>m</v>
          </cell>
        </row>
        <row r="41">
          <cell r="B41" t="str">
            <v>DenJ</v>
          </cell>
          <cell r="C41" t="str">
            <v>Denyer, Jennifer</v>
          </cell>
          <cell r="D41" t="str">
            <v>Jennifer Denyer</v>
          </cell>
          <cell r="E41">
            <v>19911</v>
          </cell>
          <cell r="F41" t="str">
            <v>f</v>
          </cell>
        </row>
        <row r="42">
          <cell r="B42" t="str">
            <v>DenJ1</v>
          </cell>
          <cell r="C42" t="str">
            <v>Denyer, Justine</v>
          </cell>
          <cell r="D42" t="str">
            <v>Justine Denyer</v>
          </cell>
          <cell r="E42">
            <v>29361</v>
          </cell>
          <cell r="F42" t="str">
            <v>f</v>
          </cell>
        </row>
        <row r="43">
          <cell r="B43" t="str">
            <v>DumI</v>
          </cell>
          <cell r="C43" t="str">
            <v>Dumbrell, Ian</v>
          </cell>
          <cell r="D43" t="str">
            <v>Ian Dumbrell</v>
          </cell>
          <cell r="E43">
            <v>24003</v>
          </cell>
          <cell r="F43" t="str">
            <v>m</v>
          </cell>
        </row>
        <row r="44">
          <cell r="B44" t="str">
            <v>DunB</v>
          </cell>
          <cell r="C44" t="str">
            <v>Duncan, Ben</v>
          </cell>
          <cell r="D44" t="str">
            <v>Ben Duncan</v>
          </cell>
          <cell r="E44">
            <v>28110</v>
          </cell>
          <cell r="F44" t="str">
            <v>m</v>
          </cell>
        </row>
        <row r="45">
          <cell r="B45" t="str">
            <v>EngR</v>
          </cell>
          <cell r="C45" t="str">
            <v>English, Robin</v>
          </cell>
          <cell r="D45" t="str">
            <v>Robin English</v>
          </cell>
          <cell r="E45">
            <v>28188</v>
          </cell>
          <cell r="F45" t="str">
            <v>m</v>
          </cell>
        </row>
        <row r="46">
          <cell r="B46" t="str">
            <v>EssM</v>
          </cell>
          <cell r="C46" t="str">
            <v>Essex, Mike</v>
          </cell>
          <cell r="D46" t="str">
            <v>Mike Essex</v>
          </cell>
          <cell r="E46">
            <v>25059</v>
          </cell>
          <cell r="F46" t="str">
            <v>m</v>
          </cell>
        </row>
        <row r="47">
          <cell r="B47" t="str">
            <v>FarO</v>
          </cell>
          <cell r="C47" t="str">
            <v>Farr, Oliver</v>
          </cell>
          <cell r="D47" t="str">
            <v>Oliver Farr</v>
          </cell>
          <cell r="E47">
            <v>31757</v>
          </cell>
          <cell r="F47" t="str">
            <v>m</v>
          </cell>
        </row>
        <row r="48">
          <cell r="B48" t="str">
            <v>GibB</v>
          </cell>
          <cell r="C48" t="str">
            <v>Gibson, Ben</v>
          </cell>
          <cell r="D48" t="str">
            <v>Ben Gibson</v>
          </cell>
          <cell r="E48">
            <v>31923</v>
          </cell>
          <cell r="F48" t="str">
            <v>m</v>
          </cell>
        </row>
        <row r="49">
          <cell r="B49" t="str">
            <v>GibH</v>
          </cell>
          <cell r="C49" t="str">
            <v>Gibson, Hannah</v>
          </cell>
          <cell r="D49" t="str">
            <v>Hannah Gibson</v>
          </cell>
          <cell r="E49">
            <v>31760</v>
          </cell>
          <cell r="F49" t="str">
            <v>f</v>
          </cell>
        </row>
        <row r="50">
          <cell r="B50" t="str">
            <v>GibJ</v>
          </cell>
          <cell r="C50" t="str">
            <v>Gibson, Jamie</v>
          </cell>
          <cell r="D50" t="str">
            <v>Jamie Gibson</v>
          </cell>
          <cell r="E50">
            <v>31923</v>
          </cell>
          <cell r="F50" t="str">
            <v>m</v>
          </cell>
        </row>
        <row r="51">
          <cell r="B51" t="str">
            <v>GibO</v>
          </cell>
          <cell r="C51" t="str">
            <v>Gibson, Oliver</v>
          </cell>
          <cell r="D51" t="str">
            <v>Oliver Gibson</v>
          </cell>
          <cell r="E51">
            <v>30805</v>
          </cell>
          <cell r="F51" t="str">
            <v>m</v>
          </cell>
        </row>
        <row r="52">
          <cell r="B52" t="str">
            <v>GlaC</v>
          </cell>
          <cell r="C52" t="str">
            <v>Glanfield, Chris</v>
          </cell>
          <cell r="D52" t="str">
            <v>Chris Glanfield</v>
          </cell>
          <cell r="E52">
            <v>32855</v>
          </cell>
          <cell r="F52" t="str">
            <v>m</v>
          </cell>
        </row>
        <row r="53">
          <cell r="B53" t="str">
            <v>GreM</v>
          </cell>
          <cell r="C53" t="str">
            <v>Green, Mark</v>
          </cell>
          <cell r="D53" t="str">
            <v>Mark Green</v>
          </cell>
          <cell r="E53">
            <v>31064</v>
          </cell>
          <cell r="F53" t="str">
            <v>m</v>
          </cell>
        </row>
        <row r="54">
          <cell r="B54" t="str">
            <v>GuyA</v>
          </cell>
          <cell r="C54" t="str">
            <v>Guy, Andy</v>
          </cell>
          <cell r="D54" t="str">
            <v>Andy Guy</v>
          </cell>
          <cell r="E54">
            <v>27989</v>
          </cell>
          <cell r="F54" t="str">
            <v>m</v>
          </cell>
        </row>
        <row r="55">
          <cell r="B55" t="str">
            <v>HamS</v>
          </cell>
          <cell r="C55" t="str">
            <v>Hamilton, Sarah</v>
          </cell>
          <cell r="D55" t="str">
            <v>Sarah Hamilton</v>
          </cell>
          <cell r="E55">
            <v>24920</v>
          </cell>
          <cell r="F55" t="str">
            <v>f</v>
          </cell>
        </row>
        <row r="56">
          <cell r="B56" t="str">
            <v>HarD</v>
          </cell>
          <cell r="C56" t="str">
            <v>Harbage, David</v>
          </cell>
          <cell r="D56" t="str">
            <v>David Harbage</v>
          </cell>
          <cell r="E56">
            <v>29954</v>
          </cell>
          <cell r="F56" t="str">
            <v>m</v>
          </cell>
        </row>
        <row r="57">
          <cell r="B57" t="str">
            <v>HarP</v>
          </cell>
          <cell r="C57" t="str">
            <v>Hardaway, Phillip</v>
          </cell>
          <cell r="D57" t="str">
            <v>Phillip Hardaway</v>
          </cell>
          <cell r="E57">
            <v>30104</v>
          </cell>
          <cell r="F57" t="str">
            <v>m</v>
          </cell>
        </row>
        <row r="58">
          <cell r="B58" t="str">
            <v>HayR</v>
          </cell>
          <cell r="C58" t="str">
            <v>Haynes, Richard</v>
          </cell>
          <cell r="D58" t="str">
            <v>Richard Haynes</v>
          </cell>
          <cell r="E58">
            <v>21235</v>
          </cell>
          <cell r="F58" t="str">
            <v>m</v>
          </cell>
        </row>
        <row r="59">
          <cell r="B59" t="str">
            <v>HemM</v>
          </cell>
          <cell r="C59" t="str">
            <v>Hemsworth, Marion</v>
          </cell>
          <cell r="D59" t="str">
            <v>Marion Hemsworth</v>
          </cell>
          <cell r="E59">
            <v>18492</v>
          </cell>
          <cell r="F59" t="str">
            <v>f</v>
          </cell>
        </row>
        <row r="60">
          <cell r="B60" t="str">
            <v>HerW</v>
          </cell>
          <cell r="C60" t="str">
            <v>Herbert, Will</v>
          </cell>
          <cell r="D60" t="str">
            <v>Will Herbert</v>
          </cell>
          <cell r="E60">
            <v>29454</v>
          </cell>
          <cell r="F60" t="str">
            <v>m</v>
          </cell>
        </row>
        <row r="61">
          <cell r="B61" t="str">
            <v>HicT</v>
          </cell>
          <cell r="C61" t="str">
            <v>Hicks, Tim</v>
          </cell>
          <cell r="D61" t="str">
            <v>Tim Hicks</v>
          </cell>
          <cell r="E61">
            <v>21573</v>
          </cell>
          <cell r="F61" t="str">
            <v>m</v>
          </cell>
        </row>
        <row r="62">
          <cell r="B62" t="str">
            <v>HobG</v>
          </cell>
          <cell r="C62" t="str">
            <v>Hobson, Gina</v>
          </cell>
          <cell r="D62" t="str">
            <v>Gina Hobson</v>
          </cell>
          <cell r="E62">
            <v>28366</v>
          </cell>
          <cell r="F62" t="str">
            <v>f</v>
          </cell>
        </row>
        <row r="63">
          <cell r="B63" t="str">
            <v>HolM</v>
          </cell>
          <cell r="C63" t="str">
            <v>Holdstock, Michelle</v>
          </cell>
          <cell r="D63" t="str">
            <v>Michelle Holdstock</v>
          </cell>
          <cell r="E63">
            <v>28381</v>
          </cell>
          <cell r="F63" t="str">
            <v>f</v>
          </cell>
        </row>
        <row r="64">
          <cell r="B64" t="str">
            <v>HowM</v>
          </cell>
          <cell r="C64" t="str">
            <v>Howells, Matt</v>
          </cell>
          <cell r="D64" t="str">
            <v>Matt Howells</v>
          </cell>
          <cell r="E64">
            <v>28747</v>
          </cell>
          <cell r="F64" t="str">
            <v>m</v>
          </cell>
        </row>
        <row r="65">
          <cell r="B65" t="str">
            <v>JarN</v>
          </cell>
          <cell r="C65" t="str">
            <v>Jarvis, Nicholas</v>
          </cell>
          <cell r="D65" t="str">
            <v>Nicholas Jarvis</v>
          </cell>
          <cell r="E65">
            <v>35179</v>
          </cell>
          <cell r="F65" t="str">
            <v>m</v>
          </cell>
        </row>
        <row r="66">
          <cell r="B66" t="str">
            <v>JenG</v>
          </cell>
          <cell r="C66" t="str">
            <v>Jenner, Graham</v>
          </cell>
          <cell r="D66" t="str">
            <v>Graham Jenner</v>
          </cell>
          <cell r="E66">
            <v>25251</v>
          </cell>
          <cell r="F66" t="str">
            <v>m</v>
          </cell>
        </row>
        <row r="67">
          <cell r="B67" t="str">
            <v>JohG</v>
          </cell>
          <cell r="C67" t="str">
            <v>Johnston, Gary</v>
          </cell>
          <cell r="D67" t="str">
            <v>Gary Johnston</v>
          </cell>
          <cell r="E67">
            <v>22764</v>
          </cell>
          <cell r="F67" t="str">
            <v>m</v>
          </cell>
        </row>
        <row r="68">
          <cell r="B68" t="str">
            <v>KenG</v>
          </cell>
          <cell r="C68" t="str">
            <v>Kenward, Graham</v>
          </cell>
          <cell r="D68" t="str">
            <v>Graham Kenward</v>
          </cell>
          <cell r="E68">
            <v>23189</v>
          </cell>
          <cell r="F68" t="str">
            <v>m</v>
          </cell>
        </row>
        <row r="69">
          <cell r="B69" t="str">
            <v>KimM</v>
          </cell>
          <cell r="C69" t="str">
            <v>Kimmins, Marcus</v>
          </cell>
          <cell r="D69" t="str">
            <v>Marcus Kimmins</v>
          </cell>
          <cell r="E69">
            <v>27032</v>
          </cell>
          <cell r="F69" t="str">
            <v>m</v>
          </cell>
        </row>
        <row r="70">
          <cell r="B70" t="str">
            <v>KinM</v>
          </cell>
          <cell r="C70" t="str">
            <v>King, Matthew</v>
          </cell>
          <cell r="D70" t="str">
            <v>Matthew King</v>
          </cell>
          <cell r="E70">
            <v>29575</v>
          </cell>
          <cell r="F70" t="str">
            <v>m</v>
          </cell>
        </row>
        <row r="71">
          <cell r="B71" t="str">
            <v>KnoD</v>
          </cell>
          <cell r="C71" t="str">
            <v>Knotkova-Hanley, Darja</v>
          </cell>
          <cell r="D71" t="str">
            <v>Darja Knotkova-Hanley</v>
          </cell>
          <cell r="E71">
            <v>36834</v>
          </cell>
          <cell r="F71" t="str">
            <v>f</v>
          </cell>
        </row>
        <row r="72">
          <cell r="B72" t="str">
            <v>LazM</v>
          </cell>
          <cell r="C72" t="str">
            <v>Lazell, Marguerite</v>
          </cell>
          <cell r="D72" t="str">
            <v>Marguerite Lazell</v>
          </cell>
          <cell r="E72">
            <v>27467</v>
          </cell>
          <cell r="F72" t="str">
            <v>f</v>
          </cell>
        </row>
        <row r="73">
          <cell r="B73" t="str">
            <v>LelG</v>
          </cell>
          <cell r="C73" t="str">
            <v>Lelliot, Gail</v>
          </cell>
          <cell r="D73" t="str">
            <v>Gail Lelliot</v>
          </cell>
          <cell r="E73">
            <v>33039</v>
          </cell>
          <cell r="F73" t="str">
            <v>f</v>
          </cell>
        </row>
        <row r="74">
          <cell r="B74" t="str">
            <v>LoK</v>
          </cell>
          <cell r="C74" t="str">
            <v>Lo, Kim</v>
          </cell>
          <cell r="D74" t="str">
            <v>Kim Lo</v>
          </cell>
          <cell r="E74">
            <v>29118</v>
          </cell>
          <cell r="F74" t="str">
            <v>f</v>
          </cell>
        </row>
        <row r="75">
          <cell r="B75" t="str">
            <v>McGA</v>
          </cell>
          <cell r="C75" t="str">
            <v>McGregor, Alex</v>
          </cell>
          <cell r="D75" t="str">
            <v>Alex McGregor</v>
          </cell>
          <cell r="E75">
            <v>34677</v>
          </cell>
          <cell r="F75" t="str">
            <v>m</v>
          </cell>
        </row>
        <row r="76">
          <cell r="B76" t="str">
            <v>MitA</v>
          </cell>
          <cell r="C76" t="str">
            <v>Mitchell, Amy</v>
          </cell>
          <cell r="D76" t="str">
            <v>Amy Mitchell</v>
          </cell>
          <cell r="E76">
            <v>36606</v>
          </cell>
          <cell r="F76" t="str">
            <v>f</v>
          </cell>
        </row>
        <row r="77">
          <cell r="B77" t="str">
            <v>MorG</v>
          </cell>
          <cell r="C77" t="str">
            <v>Morgan, Gemma</v>
          </cell>
          <cell r="D77" t="str">
            <v>Gemma Morgan</v>
          </cell>
          <cell r="E77">
            <v>29053</v>
          </cell>
          <cell r="F77" t="str">
            <v>f</v>
          </cell>
        </row>
        <row r="78">
          <cell r="B78" t="str">
            <v>MorK</v>
          </cell>
          <cell r="C78" t="str">
            <v>Morgan, Katie</v>
          </cell>
          <cell r="D78" t="str">
            <v>Katie Morgan</v>
          </cell>
          <cell r="E78">
            <v>32824</v>
          </cell>
          <cell r="F78" t="str">
            <v>f</v>
          </cell>
        </row>
        <row r="79">
          <cell r="B79" t="str">
            <v>MulR</v>
          </cell>
          <cell r="C79" t="str">
            <v>Mullen, Russell</v>
          </cell>
          <cell r="D79" t="str">
            <v>Russell Mullen</v>
          </cell>
          <cell r="E79">
            <v>31490</v>
          </cell>
          <cell r="F79" t="str">
            <v>m</v>
          </cell>
        </row>
        <row r="80">
          <cell r="B80" t="str">
            <v>MulT</v>
          </cell>
          <cell r="C80" t="str">
            <v>Mullen, Tom</v>
          </cell>
          <cell r="D80" t="str">
            <v>Tom Mullen</v>
          </cell>
          <cell r="E80">
            <v>30429</v>
          </cell>
          <cell r="F80" t="str">
            <v>m</v>
          </cell>
        </row>
        <row r="81">
          <cell r="B81" t="str">
            <v>NavE</v>
          </cell>
          <cell r="C81" t="str">
            <v>Navesey, Emma</v>
          </cell>
          <cell r="D81" t="str">
            <v>Emma Navesey</v>
          </cell>
          <cell r="E81">
            <v>32372</v>
          </cell>
          <cell r="F81" t="str">
            <v>f</v>
          </cell>
        </row>
        <row r="82">
          <cell r="B82" t="str">
            <v>PayP</v>
          </cell>
          <cell r="C82" t="str">
            <v>Payne, Phil</v>
          </cell>
          <cell r="D82" t="str">
            <v>Phil Payne</v>
          </cell>
          <cell r="E82">
            <v>31082</v>
          </cell>
          <cell r="F82" t="str">
            <v>m</v>
          </cell>
        </row>
        <row r="83">
          <cell r="B83" t="str">
            <v>PeaM</v>
          </cell>
          <cell r="C83" t="str">
            <v>Pearce, Michelle</v>
          </cell>
          <cell r="D83" t="str">
            <v>Michelle Pearce</v>
          </cell>
          <cell r="E83">
            <v>28863</v>
          </cell>
          <cell r="F83" t="str">
            <v>f</v>
          </cell>
        </row>
        <row r="84">
          <cell r="B84" t="str">
            <v>PitM</v>
          </cell>
          <cell r="C84" t="str">
            <v>Pitt, Maresa</v>
          </cell>
          <cell r="D84" t="str">
            <v>Maresa Pitt</v>
          </cell>
          <cell r="E84">
            <v>26675</v>
          </cell>
          <cell r="F84" t="str">
            <v>f</v>
          </cell>
        </row>
        <row r="85">
          <cell r="B85" t="str">
            <v>QuiM</v>
          </cell>
          <cell r="C85" t="str">
            <v>Quinton, Matthew</v>
          </cell>
          <cell r="D85" t="str">
            <v>Matthew Quinton</v>
          </cell>
          <cell r="E85">
            <v>33245</v>
          </cell>
          <cell r="F85" t="str">
            <v>m</v>
          </cell>
        </row>
        <row r="86">
          <cell r="B86" t="str">
            <v>RadP</v>
          </cell>
          <cell r="C86" t="str">
            <v>Radford, Phil</v>
          </cell>
          <cell r="D86" t="str">
            <v>Phil Radford</v>
          </cell>
          <cell r="E86">
            <v>34283</v>
          </cell>
          <cell r="F86" t="str">
            <v>m</v>
          </cell>
        </row>
        <row r="87">
          <cell r="B87" t="str">
            <v>RedA</v>
          </cell>
          <cell r="C87" t="str">
            <v>Redd, Abigail</v>
          </cell>
          <cell r="D87" t="str">
            <v>Abigail Redd</v>
          </cell>
          <cell r="E87">
            <v>29668</v>
          </cell>
          <cell r="F87" t="str">
            <v>f</v>
          </cell>
        </row>
        <row r="88">
          <cell r="B88" t="str">
            <v>RidS</v>
          </cell>
          <cell r="C88" t="str">
            <v>Ridley, Samantha</v>
          </cell>
          <cell r="D88" t="str">
            <v>Samantha Ridley</v>
          </cell>
          <cell r="E88">
            <v>23781</v>
          </cell>
          <cell r="F88" t="str">
            <v>f</v>
          </cell>
        </row>
        <row r="89">
          <cell r="B89" t="str">
            <v>RobS</v>
          </cell>
          <cell r="C89" t="str">
            <v>Robinson, Shelagh</v>
          </cell>
          <cell r="D89" t="str">
            <v>Shelagh Robinson</v>
          </cell>
          <cell r="E89">
            <v>25987</v>
          </cell>
          <cell r="F89" t="str">
            <v>f</v>
          </cell>
        </row>
        <row r="90">
          <cell r="B90" t="str">
            <v>RusI</v>
          </cell>
          <cell r="C90" t="str">
            <v>Russell, Isobel</v>
          </cell>
          <cell r="D90" t="str">
            <v>Isobel Russell</v>
          </cell>
          <cell r="E90">
            <v>37774</v>
          </cell>
          <cell r="F90" t="str">
            <v>f</v>
          </cell>
        </row>
        <row r="91">
          <cell r="B91" t="str">
            <v>RusJ</v>
          </cell>
          <cell r="C91" t="str">
            <v>Russell, Jason</v>
          </cell>
          <cell r="D91" t="str">
            <v>Jason Russell</v>
          </cell>
          <cell r="E91">
            <v>27330</v>
          </cell>
          <cell r="F91" t="str">
            <v>m</v>
          </cell>
        </row>
        <row r="92">
          <cell r="B92" t="str">
            <v>SadJ</v>
          </cell>
          <cell r="C92" t="str">
            <v>Sadler, James</v>
          </cell>
          <cell r="D92" t="str">
            <v>James Sadler</v>
          </cell>
          <cell r="E92">
            <v>31942</v>
          </cell>
          <cell r="F92" t="str">
            <v>m</v>
          </cell>
        </row>
        <row r="93">
          <cell r="B93" t="str">
            <v>SchM</v>
          </cell>
          <cell r="C93" t="str">
            <v>Scholes, Michael</v>
          </cell>
          <cell r="D93" t="str">
            <v>Michael Scholes</v>
          </cell>
          <cell r="E93">
            <v>19567</v>
          </cell>
          <cell r="F93" t="str">
            <v>m</v>
          </cell>
        </row>
        <row r="94">
          <cell r="B94" t="str">
            <v>ScoP</v>
          </cell>
          <cell r="C94" t="str">
            <v>Scott, Philip</v>
          </cell>
          <cell r="D94" t="str">
            <v>Philip Scott</v>
          </cell>
          <cell r="E94">
            <v>23062</v>
          </cell>
          <cell r="F94" t="str">
            <v>m</v>
          </cell>
        </row>
        <row r="95">
          <cell r="B95" t="str">
            <v>SinA</v>
          </cell>
          <cell r="C95" t="str">
            <v>Sinnett, Ann</v>
          </cell>
          <cell r="D95" t="str">
            <v>Ann Sinnett</v>
          </cell>
          <cell r="E95">
            <v>22284</v>
          </cell>
          <cell r="F95" t="str">
            <v>f</v>
          </cell>
        </row>
        <row r="96">
          <cell r="B96" t="str">
            <v>SkiJ</v>
          </cell>
          <cell r="C96" t="str">
            <v>Skinner, James</v>
          </cell>
          <cell r="D96" t="str">
            <v>James Skinner</v>
          </cell>
          <cell r="E96">
            <v>26513</v>
          </cell>
          <cell r="F96" t="str">
            <v>m</v>
          </cell>
        </row>
        <row r="97">
          <cell r="B97" t="str">
            <v>SmiC</v>
          </cell>
          <cell r="C97" t="str">
            <v>Smith, Chris</v>
          </cell>
          <cell r="D97" t="str">
            <v>Chris Smith</v>
          </cell>
          <cell r="E97">
            <v>28187</v>
          </cell>
          <cell r="F97" t="str">
            <v>m</v>
          </cell>
        </row>
        <row r="98">
          <cell r="B98" t="str">
            <v>SopA</v>
          </cell>
          <cell r="C98" t="str">
            <v>Soper, Amanda</v>
          </cell>
          <cell r="D98" t="str">
            <v>Amanda Soper</v>
          </cell>
          <cell r="E98">
            <v>24060</v>
          </cell>
          <cell r="F98" t="str">
            <v>f</v>
          </cell>
        </row>
        <row r="99">
          <cell r="B99" t="str">
            <v>SykM</v>
          </cell>
          <cell r="C99" t="str">
            <v>Sykes, Mark</v>
          </cell>
          <cell r="D99" t="str">
            <v>Mark Sykes</v>
          </cell>
          <cell r="E99">
            <v>21626</v>
          </cell>
          <cell r="F99" t="str">
            <v>m</v>
          </cell>
        </row>
        <row r="100">
          <cell r="B100" t="str">
            <v>TanJ</v>
          </cell>
          <cell r="C100" t="str">
            <v>Tanner, Justine</v>
          </cell>
          <cell r="D100" t="str">
            <v>Justine Tanner</v>
          </cell>
          <cell r="E100">
            <v>29361</v>
          </cell>
          <cell r="F100" t="str">
            <v>f</v>
          </cell>
        </row>
        <row r="101">
          <cell r="B101" t="str">
            <v>ThoK</v>
          </cell>
          <cell r="C101" t="str">
            <v>Thompson, Karen</v>
          </cell>
          <cell r="D101" t="str">
            <v>Karen Thompson</v>
          </cell>
          <cell r="E101">
            <v>23523</v>
          </cell>
          <cell r="F101" t="str">
            <v>f</v>
          </cell>
        </row>
        <row r="102">
          <cell r="B102" t="str">
            <v>TilB</v>
          </cell>
          <cell r="C102" t="str">
            <v>Tiller, Bryan</v>
          </cell>
          <cell r="D102" t="str">
            <v>Bryan Tiller</v>
          </cell>
          <cell r="E102">
            <v>23825</v>
          </cell>
          <cell r="F102" t="str">
            <v>m</v>
          </cell>
        </row>
        <row r="103">
          <cell r="B103" t="str">
            <v>TomP</v>
          </cell>
          <cell r="C103" t="str">
            <v>Tomlinson, Paul</v>
          </cell>
          <cell r="D103" t="str">
            <v>Paul Tomlinson</v>
          </cell>
          <cell r="E103">
            <v>27411</v>
          </cell>
          <cell r="F103" t="str">
            <v>m</v>
          </cell>
        </row>
        <row r="104">
          <cell r="B104" t="str">
            <v>TooL</v>
          </cell>
          <cell r="C104" t="str">
            <v>Toomey, Louise</v>
          </cell>
          <cell r="D104" t="str">
            <v>Louise Toomey</v>
          </cell>
          <cell r="E104">
            <v>28747</v>
          </cell>
          <cell r="F104" t="str">
            <v>f</v>
          </cell>
        </row>
        <row r="105">
          <cell r="B105" t="str">
            <v>TulB</v>
          </cell>
          <cell r="C105" t="str">
            <v>Tullett, Barry</v>
          </cell>
          <cell r="D105" t="str">
            <v>Barry Tullett</v>
          </cell>
          <cell r="E105">
            <v>24479</v>
          </cell>
          <cell r="F105" t="str">
            <v>m</v>
          </cell>
        </row>
        <row r="106">
          <cell r="B106" t="str">
            <v>TulL</v>
          </cell>
          <cell r="C106" t="str">
            <v>Tullett, Linda</v>
          </cell>
          <cell r="D106" t="str">
            <v>Linda Tullett</v>
          </cell>
          <cell r="E106">
            <v>24466</v>
          </cell>
          <cell r="F106" t="str">
            <v>f</v>
          </cell>
        </row>
        <row r="107">
          <cell r="B107" t="str">
            <v>WalC</v>
          </cell>
          <cell r="C107" t="str">
            <v>Walters, Carole</v>
          </cell>
          <cell r="D107" t="str">
            <v>Carole Walters</v>
          </cell>
          <cell r="E107">
            <v>22532</v>
          </cell>
          <cell r="F107" t="str">
            <v>f</v>
          </cell>
        </row>
        <row r="108">
          <cell r="B108" t="str">
            <v>WarD</v>
          </cell>
          <cell r="C108" t="str">
            <v>Warren, Dave</v>
          </cell>
          <cell r="D108" t="str">
            <v>Dave Warren</v>
          </cell>
          <cell r="E108">
            <v>26169</v>
          </cell>
          <cell r="F108" t="str">
            <v>m</v>
          </cell>
        </row>
        <row r="109">
          <cell r="B109" t="str">
            <v>WatR</v>
          </cell>
          <cell r="C109" t="str">
            <v>Watts, Robert</v>
          </cell>
          <cell r="D109" t="str">
            <v>Robert Watts</v>
          </cell>
          <cell r="E109">
            <v>28014</v>
          </cell>
          <cell r="F109" t="str">
            <v>m</v>
          </cell>
        </row>
        <row r="110">
          <cell r="B110" t="str">
            <v>zz</v>
          </cell>
          <cell r="C110" t="str">
            <v>zz,</v>
          </cell>
          <cell r="D110" t="str">
            <v xml:space="preserve"> zz</v>
          </cell>
        </row>
        <row r="111">
          <cell r="B111" t="str">
            <v>zz</v>
          </cell>
          <cell r="C111" t="str">
            <v>zz,</v>
          </cell>
          <cell r="D111" t="str">
            <v xml:space="preserve"> zz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results.sporthive.com/events/6469166946254351104/races/1/team/6472423459191721728" TargetMode="External"/><Relationship Id="rId3" Type="http://schemas.openxmlformats.org/officeDocument/2006/relationships/hyperlink" Target="https://results.sporthive.com/events/6469166946254351104/races/1/team/6472423459191721728" TargetMode="External"/><Relationship Id="rId7" Type="http://schemas.openxmlformats.org/officeDocument/2006/relationships/hyperlink" Target="https://results.sporthive.com/events/6469166946254351104/races/1/team/6472423459191721728" TargetMode="External"/><Relationship Id="rId2" Type="http://schemas.openxmlformats.org/officeDocument/2006/relationships/hyperlink" Target="https://results.sporthive.com/events/6469166946254351104/races/1/team/6472423459191721728" TargetMode="External"/><Relationship Id="rId1" Type="http://schemas.openxmlformats.org/officeDocument/2006/relationships/hyperlink" Target="https://results.sporthive.com/events/6469166946254351104/races/1/team/6472423459191721216" TargetMode="External"/><Relationship Id="rId6" Type="http://schemas.openxmlformats.org/officeDocument/2006/relationships/hyperlink" Target="https://results.sporthive.com/events/6469166946254351104/races/1/team/6472423459191721728" TargetMode="External"/><Relationship Id="rId5" Type="http://schemas.openxmlformats.org/officeDocument/2006/relationships/hyperlink" Target="https://results.sporthive.com/events/6469166946254351104/races/1/team/6472423459191721728" TargetMode="External"/><Relationship Id="rId4" Type="http://schemas.openxmlformats.org/officeDocument/2006/relationships/hyperlink" Target="https://results.sporthive.com/events/6469166946254351104/races/1/team/6472423459191721728" TargetMode="External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M42"/>
  <sheetViews>
    <sheetView topLeftCell="B4" workbookViewId="0">
      <selection activeCell="N43" sqref="N43"/>
    </sheetView>
  </sheetViews>
  <sheetFormatPr defaultRowHeight="12.75"/>
  <cols>
    <col min="1" max="1" width="22.85546875" customWidth="1"/>
    <col min="2" max="2" width="3.28515625" style="4" customWidth="1"/>
  </cols>
  <sheetData>
    <row r="2" spans="1:13" ht="15.75">
      <c r="A2" s="378" t="s">
        <v>31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5" spans="1:13">
      <c r="A5" s="2" t="s">
        <v>25</v>
      </c>
    </row>
    <row r="6" spans="1:13">
      <c r="B6" s="4">
        <v>1</v>
      </c>
      <c r="C6" s="137" t="s">
        <v>99</v>
      </c>
      <c r="D6" s="62"/>
      <c r="E6" s="62"/>
    </row>
    <row r="7" spans="1:13">
      <c r="C7" s="137" t="s">
        <v>98</v>
      </c>
      <c r="D7" s="62"/>
      <c r="E7" s="62"/>
    </row>
    <row r="9" spans="1:13">
      <c r="B9" s="4">
        <v>2</v>
      </c>
      <c r="C9" s="1" t="s">
        <v>29</v>
      </c>
    </row>
    <row r="10" spans="1:13">
      <c r="C10" t="s">
        <v>35</v>
      </c>
    </row>
    <row r="11" spans="1:13">
      <c r="C11" s="1" t="s">
        <v>117</v>
      </c>
    </row>
    <row r="12" spans="1:13">
      <c r="C12" s="1" t="s">
        <v>34</v>
      </c>
    </row>
    <row r="13" spans="1:13">
      <c r="C13" s="379" t="s">
        <v>100</v>
      </c>
      <c r="D13" s="380"/>
      <c r="E13" s="380"/>
      <c r="F13" s="380"/>
      <c r="G13" s="380"/>
      <c r="H13" s="380"/>
      <c r="I13" s="380"/>
      <c r="J13" s="381"/>
      <c r="K13" s="381"/>
    </row>
    <row r="14" spans="1:13">
      <c r="C14" s="380"/>
      <c r="D14" s="380"/>
      <c r="E14" s="380"/>
      <c r="F14" s="380"/>
      <c r="G14" s="380"/>
      <c r="H14" s="380"/>
      <c r="I14" s="380"/>
      <c r="J14" s="381"/>
      <c r="K14" s="381"/>
    </row>
    <row r="15" spans="1:13">
      <c r="C15" s="67" t="s">
        <v>36</v>
      </c>
      <c r="D15" s="65"/>
      <c r="E15" s="65"/>
      <c r="F15" s="65"/>
      <c r="G15" s="65"/>
      <c r="H15" s="65"/>
      <c r="I15" s="65"/>
      <c r="J15" s="66"/>
      <c r="K15" s="66"/>
    </row>
    <row r="17" spans="1:3">
      <c r="B17" s="4">
        <v>3</v>
      </c>
      <c r="C17" t="s">
        <v>30</v>
      </c>
    </row>
    <row r="18" spans="1:3">
      <c r="C18" t="s">
        <v>112</v>
      </c>
    </row>
    <row r="19" spans="1:3">
      <c r="C19" t="s">
        <v>113</v>
      </c>
    </row>
    <row r="20" spans="1:3">
      <c r="B20" s="4">
        <v>4</v>
      </c>
      <c r="C20" s="1" t="s">
        <v>116</v>
      </c>
    </row>
    <row r="22" spans="1:3">
      <c r="A22" s="2" t="s">
        <v>26</v>
      </c>
    </row>
    <row r="23" spans="1:3">
      <c r="A23" s="64" t="s">
        <v>27</v>
      </c>
      <c r="B23" s="4">
        <v>1</v>
      </c>
      <c r="C23" t="s">
        <v>114</v>
      </c>
    </row>
    <row r="24" spans="1:3">
      <c r="B24" s="4">
        <v>2</v>
      </c>
      <c r="C24" t="s">
        <v>28</v>
      </c>
    </row>
    <row r="26" spans="1:3">
      <c r="A26" s="63" t="s">
        <v>32</v>
      </c>
      <c r="B26" s="4">
        <v>1</v>
      </c>
      <c r="C26" t="s">
        <v>115</v>
      </c>
    </row>
    <row r="27" spans="1:3">
      <c r="B27" s="4">
        <v>2</v>
      </c>
      <c r="C27" t="s">
        <v>28</v>
      </c>
    </row>
    <row r="30" spans="1:3">
      <c r="A30" s="2" t="s">
        <v>33</v>
      </c>
      <c r="C30" s="1" t="s">
        <v>95</v>
      </c>
    </row>
    <row r="33" spans="1:11">
      <c r="A33" s="2" t="s">
        <v>94</v>
      </c>
      <c r="C33" s="1" t="s">
        <v>101</v>
      </c>
    </row>
    <row r="34" spans="1:11">
      <c r="C34" s="1"/>
    </row>
    <row r="35" spans="1:11">
      <c r="A35" s="2" t="s">
        <v>97</v>
      </c>
      <c r="C35" s="1" t="s">
        <v>96</v>
      </c>
    </row>
    <row r="36" spans="1:11">
      <c r="C36" s="2" t="s">
        <v>103</v>
      </c>
      <c r="D36" s="2"/>
      <c r="E36" s="2"/>
      <c r="F36" s="2"/>
      <c r="G36" s="2"/>
      <c r="H36" s="2"/>
      <c r="I36" s="2"/>
      <c r="J36" s="2"/>
      <c r="K36" s="2"/>
    </row>
    <row r="37" spans="1:11">
      <c r="C37" s="2" t="s">
        <v>102</v>
      </c>
      <c r="D37" s="2"/>
      <c r="E37" s="2"/>
      <c r="F37" s="2"/>
      <c r="G37" s="2"/>
      <c r="H37" s="2"/>
      <c r="I37" s="2"/>
      <c r="J37" s="2"/>
      <c r="K37" s="2"/>
    </row>
    <row r="39" spans="1:11">
      <c r="A39" s="2" t="s">
        <v>118</v>
      </c>
      <c r="C39" s="1" t="s">
        <v>119</v>
      </c>
    </row>
    <row r="42" spans="1:11">
      <c r="C42" s="138" t="s">
        <v>137</v>
      </c>
    </row>
  </sheetData>
  <mergeCells count="2">
    <mergeCell ref="A2:M2"/>
    <mergeCell ref="C13:K14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tabColor rgb="FFFF0000"/>
  </sheetPr>
  <dimension ref="A1:S19"/>
  <sheetViews>
    <sheetView workbookViewId="0">
      <selection activeCell="F11" sqref="F11:F19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5.42578125" customWidth="1"/>
    <col min="16" max="19" width="9.140625" style="57"/>
  </cols>
  <sheetData>
    <row r="1" spans="1:18" ht="13.5" thickBot="1">
      <c r="A1" s="162" t="str">
        <f ca="1">RIGHT(CELL("FILENAME",A2),LEN(CELL("FILENAME",A2))-SEARCH("]",CELL("FILENAME",A2),1))</f>
        <v>Wo10k</v>
      </c>
    </row>
    <row r="2" spans="1:18" ht="13.5" thickBot="1">
      <c r="E2" s="394" t="s">
        <v>22</v>
      </c>
      <c r="F2" s="408"/>
    </row>
    <row r="3" spans="1:18">
      <c r="E3" s="34" t="s">
        <v>4</v>
      </c>
      <c r="F3" s="47" t="s">
        <v>71</v>
      </c>
    </row>
    <row r="4" spans="1:18">
      <c r="E4" s="48" t="s">
        <v>68</v>
      </c>
      <c r="F4" s="49" t="s">
        <v>65</v>
      </c>
    </row>
    <row r="5" spans="1:18" ht="13.5" thickBot="1">
      <c r="E5" s="32" t="s">
        <v>138</v>
      </c>
      <c r="F5" s="50">
        <v>43254</v>
      </c>
      <c r="G5" s="9"/>
      <c r="K5" s="7"/>
      <c r="L5" s="7"/>
      <c r="M5" s="7"/>
    </row>
    <row r="6" spans="1:18">
      <c r="E6" s="33"/>
      <c r="G6" s="3"/>
      <c r="H6" s="2"/>
      <c r="I6" s="2"/>
      <c r="J6" s="8"/>
      <c r="K6" s="141">
        <v>4</v>
      </c>
      <c r="L6" s="74"/>
      <c r="M6" s="141">
        <v>3</v>
      </c>
    </row>
    <row r="7" spans="1:18" ht="13.5" thickBot="1">
      <c r="G7" s="3"/>
    </row>
    <row r="8" spans="1:18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18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18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</row>
    <row r="11" spans="1:18">
      <c r="B11" s="80" t="s">
        <v>244</v>
      </c>
      <c r="C11" s="81">
        <v>2.7164351851851853E-2</v>
      </c>
      <c r="D11" s="23"/>
      <c r="E11" s="41" t="s">
        <v>155</v>
      </c>
      <c r="F11" s="42"/>
      <c r="G11" s="43" t="s">
        <v>9</v>
      </c>
      <c r="H11" s="193">
        <v>39</v>
      </c>
      <c r="I11" s="60"/>
      <c r="J11" s="51">
        <v>7</v>
      </c>
      <c r="K11" s="71">
        <v>0.9708</v>
      </c>
      <c r="L11" s="52">
        <v>1603</v>
      </c>
      <c r="M11" s="77">
        <v>1651.2149999999999</v>
      </c>
      <c r="N11" s="53">
        <v>70.354282062207076</v>
      </c>
      <c r="O11" s="135" t="s">
        <v>426</v>
      </c>
      <c r="P11" s="75"/>
      <c r="Q11" s="37"/>
      <c r="R11" s="95"/>
    </row>
    <row r="12" spans="1:18">
      <c r="B12" s="35" t="s">
        <v>270</v>
      </c>
      <c r="C12" s="82">
        <v>2.8032407407407409E-2</v>
      </c>
      <c r="D12" s="23"/>
      <c r="E12" s="19" t="s">
        <v>221</v>
      </c>
      <c r="F12" s="20"/>
      <c r="G12" s="22" t="s">
        <v>9</v>
      </c>
      <c r="H12" s="107">
        <v>41</v>
      </c>
      <c r="I12" s="60"/>
      <c r="J12" s="28">
        <v>7</v>
      </c>
      <c r="K12" s="72">
        <v>0.95660000000000001</v>
      </c>
      <c r="L12" s="29">
        <v>1603</v>
      </c>
      <c r="M12" s="78">
        <v>1675.7270000000001</v>
      </c>
      <c r="N12" s="30">
        <v>69.187737407101565</v>
      </c>
      <c r="O12" s="135" t="s">
        <v>427</v>
      </c>
      <c r="P12" s="75"/>
      <c r="Q12" s="37"/>
      <c r="R12" s="95"/>
    </row>
    <row r="13" spans="1:18">
      <c r="B13" s="84" t="s">
        <v>170</v>
      </c>
      <c r="C13" s="85">
        <v>2.8923611111111108E-2</v>
      </c>
      <c r="D13" s="23"/>
      <c r="E13" s="87" t="s">
        <v>173</v>
      </c>
      <c r="F13" s="88"/>
      <c r="G13" s="89" t="s">
        <v>9</v>
      </c>
      <c r="H13" s="194">
        <v>27</v>
      </c>
      <c r="I13" s="60"/>
      <c r="J13" s="90">
        <v>7</v>
      </c>
      <c r="K13" s="91">
        <v>1</v>
      </c>
      <c r="L13" s="83">
        <v>1603</v>
      </c>
      <c r="M13" s="92">
        <v>1603</v>
      </c>
      <c r="N13" s="93">
        <v>64.145658263305322</v>
      </c>
      <c r="O13" s="135" t="s">
        <v>428</v>
      </c>
      <c r="P13" s="75"/>
      <c r="Q13" s="37"/>
      <c r="R13" s="95"/>
    </row>
    <row r="14" spans="1:18">
      <c r="B14" s="35" t="s">
        <v>267</v>
      </c>
      <c r="C14" s="82">
        <v>3.170138888888889E-2</v>
      </c>
      <c r="D14" s="23"/>
      <c r="E14" s="19" t="s">
        <v>237</v>
      </c>
      <c r="F14" s="20"/>
      <c r="G14" s="22" t="s">
        <v>9</v>
      </c>
      <c r="H14" s="107">
        <v>39</v>
      </c>
      <c r="I14" s="60"/>
      <c r="J14" s="28">
        <v>7</v>
      </c>
      <c r="K14" s="72">
        <v>0.9708</v>
      </c>
      <c r="L14" s="29">
        <v>1603</v>
      </c>
      <c r="M14" s="78">
        <v>1651.2149999999999</v>
      </c>
      <c r="N14" s="30">
        <v>60.285323110624311</v>
      </c>
      <c r="O14" s="135" t="s">
        <v>430</v>
      </c>
      <c r="P14" s="75"/>
      <c r="Q14" s="37"/>
      <c r="R14" s="95"/>
    </row>
    <row r="15" spans="1:18">
      <c r="B15" s="35" t="s">
        <v>271</v>
      </c>
      <c r="C15" s="82">
        <v>3.2743055555555553E-2</v>
      </c>
      <c r="D15" s="23"/>
      <c r="E15" s="19" t="s">
        <v>231</v>
      </c>
      <c r="F15" s="20"/>
      <c r="G15" s="22" t="s">
        <v>9</v>
      </c>
      <c r="H15" s="107">
        <v>49</v>
      </c>
      <c r="I15" s="60"/>
      <c r="J15" s="28">
        <v>7</v>
      </c>
      <c r="K15" s="72">
        <v>0.89680000000000004</v>
      </c>
      <c r="L15" s="29">
        <v>1603</v>
      </c>
      <c r="M15" s="78">
        <v>1787.4670000000001</v>
      </c>
      <c r="N15" s="30">
        <v>63.183704489218819</v>
      </c>
      <c r="O15" s="135" t="s">
        <v>429</v>
      </c>
      <c r="P15" s="75"/>
      <c r="Q15" s="37"/>
      <c r="R15" s="95"/>
    </row>
    <row r="16" spans="1:18">
      <c r="B16" s="84" t="s">
        <v>197</v>
      </c>
      <c r="C16" s="85">
        <v>3.3449074074074069E-2</v>
      </c>
      <c r="D16" s="23"/>
      <c r="E16" s="87" t="s">
        <v>201</v>
      </c>
      <c r="F16" s="88"/>
      <c r="G16" s="89" t="s">
        <v>9</v>
      </c>
      <c r="H16" s="194">
        <v>28</v>
      </c>
      <c r="I16" s="60"/>
      <c r="J16" s="90">
        <v>7</v>
      </c>
      <c r="K16" s="91">
        <v>1</v>
      </c>
      <c r="L16" s="83">
        <v>1603</v>
      </c>
      <c r="M16" s="92">
        <v>1603</v>
      </c>
      <c r="N16" s="93">
        <v>55.467128027681653</v>
      </c>
      <c r="O16" s="135" t="s">
        <v>432</v>
      </c>
      <c r="P16" s="75"/>
      <c r="Q16" s="37"/>
      <c r="R16" s="95"/>
    </row>
    <row r="17" spans="2:18">
      <c r="B17" s="149" t="s">
        <v>272</v>
      </c>
      <c r="C17" s="150">
        <v>3.4513888888888893E-2</v>
      </c>
      <c r="D17" s="23"/>
      <c r="E17" s="19" t="s">
        <v>296</v>
      </c>
      <c r="F17" s="20"/>
      <c r="G17" s="22" t="s">
        <v>10</v>
      </c>
      <c r="H17" s="107">
        <v>15</v>
      </c>
      <c r="I17" s="60"/>
      <c r="J17" s="158">
        <v>7</v>
      </c>
      <c r="K17" s="151">
        <v>0.94399999999999995</v>
      </c>
      <c r="L17" s="152">
        <v>1820</v>
      </c>
      <c r="M17" s="153">
        <v>1927.9659999999999</v>
      </c>
      <c r="N17" s="159">
        <v>64.653454057679383</v>
      </c>
      <c r="O17" s="135" t="s">
        <v>434</v>
      </c>
      <c r="P17" s="75"/>
      <c r="Q17"/>
      <c r="R17" s="95"/>
    </row>
    <row r="18" spans="2:18">
      <c r="B18" s="35" t="s">
        <v>273</v>
      </c>
      <c r="C18" s="82">
        <v>3.4525462962962966E-2</v>
      </c>
      <c r="D18" s="23"/>
      <c r="E18" s="19" t="s">
        <v>177</v>
      </c>
      <c r="F18" s="20"/>
      <c r="G18" s="22" t="s">
        <v>9</v>
      </c>
      <c r="H18" s="107">
        <v>43</v>
      </c>
      <c r="I18" s="60"/>
      <c r="J18" s="28">
        <v>7</v>
      </c>
      <c r="K18" s="72">
        <v>0.94169999999999998</v>
      </c>
      <c r="L18" s="29">
        <v>1603</v>
      </c>
      <c r="M18" s="78">
        <v>1702.241</v>
      </c>
      <c r="N18" s="30">
        <v>57.064733489775399</v>
      </c>
      <c r="O18" s="135" t="s">
        <v>433</v>
      </c>
      <c r="P18" s="75"/>
      <c r="Q18" s="37"/>
      <c r="R18" s="95"/>
    </row>
    <row r="19" spans="2:18">
      <c r="B19" s="84" t="s">
        <v>274</v>
      </c>
      <c r="C19" s="85">
        <v>3.605324074074074E-2</v>
      </c>
      <c r="D19" s="23"/>
      <c r="E19" s="87" t="s">
        <v>175</v>
      </c>
      <c r="F19" s="88"/>
      <c r="G19" s="89" t="s">
        <v>10</v>
      </c>
      <c r="H19" s="194">
        <v>67</v>
      </c>
      <c r="I19" s="60"/>
      <c r="J19" s="90">
        <v>7</v>
      </c>
      <c r="K19" s="91">
        <v>0.70650000000000002</v>
      </c>
      <c r="L19" s="83">
        <v>1820</v>
      </c>
      <c r="M19" s="92">
        <v>2576.0790000000002</v>
      </c>
      <c r="N19" s="93">
        <v>82.699165329052974</v>
      </c>
      <c r="O19" s="135" t="s">
        <v>431</v>
      </c>
      <c r="P19" s="75"/>
      <c r="Q19" s="37"/>
      <c r="R19" s="95"/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9">
      <formula1>ValidNickNames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tabColor rgb="FF00B0F0"/>
  </sheetPr>
  <dimension ref="A1:Y19"/>
  <sheetViews>
    <sheetView workbookViewId="0">
      <selection activeCell="F11" sqref="F11:F19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4" customWidth="1"/>
    <col min="16" max="17" width="9.140625" style="57"/>
    <col min="18" max="18" width="7" style="57" customWidth="1"/>
    <col min="19" max="19" width="9.140625" style="57"/>
  </cols>
  <sheetData>
    <row r="1" spans="1:25" ht="13.5" thickBot="1">
      <c r="A1" s="98" t="str">
        <f ca="1">RIGHT(CELL("FILENAME",A2),LEN(CELL("FILENAME",A2))-SEARCH("]",CELL("FILENAME",A2),1))</f>
        <v>Hf10k</v>
      </c>
    </row>
    <row r="2" spans="1:25" ht="13.5" thickBot="1">
      <c r="E2" s="394" t="s">
        <v>22</v>
      </c>
      <c r="F2" s="408"/>
    </row>
    <row r="3" spans="1:25">
      <c r="E3" s="34" t="s">
        <v>4</v>
      </c>
      <c r="F3" s="47" t="s">
        <v>77</v>
      </c>
    </row>
    <row r="4" spans="1:25">
      <c r="E4" s="48" t="s">
        <v>68</v>
      </c>
      <c r="F4" s="49" t="s">
        <v>65</v>
      </c>
    </row>
    <row r="5" spans="1:25" ht="13.5" thickBot="1">
      <c r="E5" s="32" t="s">
        <v>138</v>
      </c>
      <c r="F5" s="50">
        <v>43275</v>
      </c>
      <c r="G5" s="9"/>
      <c r="K5" s="7"/>
      <c r="L5" s="7"/>
      <c r="M5" s="7"/>
    </row>
    <row r="6" spans="1:25">
      <c r="E6" s="33"/>
      <c r="G6" s="3"/>
      <c r="H6" s="2"/>
      <c r="I6" s="2"/>
      <c r="J6" s="8"/>
      <c r="K6" s="141">
        <v>4</v>
      </c>
      <c r="L6" s="146"/>
      <c r="M6" s="141">
        <v>3</v>
      </c>
    </row>
    <row r="7" spans="1:25" ht="13.5" thickBot="1">
      <c r="G7" s="3"/>
    </row>
    <row r="8" spans="1:25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25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25" ht="13.5" thickBot="1">
      <c r="B10" s="39" t="s">
        <v>7</v>
      </c>
      <c r="C10" s="163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  <c r="P10" s="100"/>
      <c r="Q10" s="100"/>
      <c r="R10" s="100"/>
      <c r="S10" s="3"/>
      <c r="T10" s="3"/>
      <c r="U10" s="3"/>
      <c r="V10" s="123"/>
      <c r="W10" s="3"/>
      <c r="X10" s="3"/>
      <c r="Y10" s="3"/>
    </row>
    <row r="11" spans="1:25">
      <c r="B11" s="80" t="s">
        <v>216</v>
      </c>
      <c r="C11" s="81">
        <v>2.8923611111111108E-2</v>
      </c>
      <c r="D11" s="23"/>
      <c r="E11" s="41" t="s">
        <v>227</v>
      </c>
      <c r="F11" s="42"/>
      <c r="G11" s="43" t="s">
        <v>10</v>
      </c>
      <c r="H11" s="193">
        <v>28</v>
      </c>
      <c r="I11" s="60"/>
      <c r="J11" s="51">
        <v>7</v>
      </c>
      <c r="K11" s="71">
        <v>1</v>
      </c>
      <c r="L11" s="52">
        <v>1820</v>
      </c>
      <c r="M11" s="77">
        <v>1820</v>
      </c>
      <c r="N11" s="53">
        <v>72.829131652661061</v>
      </c>
      <c r="O11" s="135" t="s">
        <v>431</v>
      </c>
      <c r="P11" s="75"/>
      <c r="Q11" s="37"/>
      <c r="R11" s="95"/>
      <c r="S11" s="230"/>
      <c r="T11" s="230"/>
      <c r="U11" s="231"/>
      <c r="V11" s="232"/>
      <c r="W11" s="231"/>
      <c r="X11" s="230"/>
      <c r="Y11" s="230"/>
    </row>
    <row r="12" spans="1:25">
      <c r="B12" s="35" t="s">
        <v>300</v>
      </c>
      <c r="C12" s="82">
        <v>2.9722222222222219E-2</v>
      </c>
      <c r="D12" s="23"/>
      <c r="E12" s="19" t="s">
        <v>155</v>
      </c>
      <c r="F12" s="20"/>
      <c r="G12" s="22" t="s">
        <v>9</v>
      </c>
      <c r="H12" s="107">
        <v>39</v>
      </c>
      <c r="I12" s="60"/>
      <c r="J12" s="28">
        <v>7</v>
      </c>
      <c r="K12" s="72">
        <v>0.9708</v>
      </c>
      <c r="L12" s="29">
        <v>1603</v>
      </c>
      <c r="M12" s="78">
        <v>1651.2149999999999</v>
      </c>
      <c r="N12" s="30">
        <v>64.299649532710276</v>
      </c>
      <c r="O12" s="135" t="s">
        <v>426</v>
      </c>
      <c r="P12" s="75"/>
      <c r="Q12" s="37"/>
      <c r="R12" s="95"/>
      <c r="S12" s="230"/>
      <c r="T12" s="230"/>
      <c r="U12" s="231"/>
      <c r="V12" s="232"/>
      <c r="W12" s="231"/>
      <c r="X12" s="230"/>
      <c r="Y12" s="230"/>
    </row>
    <row r="13" spans="1:25">
      <c r="B13" s="84" t="s">
        <v>170</v>
      </c>
      <c r="C13" s="85">
        <v>3.1192129629629629E-2</v>
      </c>
      <c r="D13" s="23"/>
      <c r="E13" s="87" t="s">
        <v>173</v>
      </c>
      <c r="F13" s="88"/>
      <c r="G13" s="89" t="s">
        <v>9</v>
      </c>
      <c r="H13" s="194">
        <v>27</v>
      </c>
      <c r="I13" s="60"/>
      <c r="J13" s="90">
        <v>7</v>
      </c>
      <c r="K13" s="91">
        <v>1</v>
      </c>
      <c r="L13" s="83">
        <v>1603</v>
      </c>
      <c r="M13" s="92">
        <v>1603</v>
      </c>
      <c r="N13" s="93">
        <v>59.480519480519476</v>
      </c>
      <c r="O13" s="135" t="s">
        <v>427</v>
      </c>
      <c r="P13" s="75"/>
      <c r="Q13" s="37"/>
      <c r="R13" s="95"/>
      <c r="S13" s="230"/>
      <c r="T13" s="230"/>
      <c r="U13" s="231"/>
      <c r="V13" s="232"/>
      <c r="W13" s="231"/>
      <c r="X13" s="230"/>
      <c r="Y13" s="230"/>
    </row>
    <row r="14" spans="1:25">
      <c r="B14" s="35" t="s">
        <v>267</v>
      </c>
      <c r="C14" s="82">
        <v>3.3206018518518517E-2</v>
      </c>
      <c r="D14" s="23"/>
      <c r="E14" s="19" t="s">
        <v>237</v>
      </c>
      <c r="F14" s="20"/>
      <c r="G14" s="22" t="s">
        <v>9</v>
      </c>
      <c r="H14" s="107">
        <v>39</v>
      </c>
      <c r="I14" s="60"/>
      <c r="J14" s="28">
        <v>7</v>
      </c>
      <c r="K14" s="72">
        <v>0.9708</v>
      </c>
      <c r="L14" s="29">
        <v>1603</v>
      </c>
      <c r="M14" s="78">
        <v>1651.2149999999999</v>
      </c>
      <c r="N14" s="30">
        <v>57.553677239456256</v>
      </c>
      <c r="O14" s="135" t="s">
        <v>428</v>
      </c>
      <c r="P14" s="75"/>
      <c r="Q14" s="37"/>
      <c r="R14" s="95"/>
      <c r="S14" s="230"/>
      <c r="T14" s="230"/>
      <c r="U14" s="231"/>
      <c r="V14" s="232"/>
      <c r="W14" s="231"/>
      <c r="X14" s="230"/>
      <c r="Y14" s="230"/>
    </row>
    <row r="15" spans="1:25">
      <c r="B15" s="35" t="s">
        <v>263</v>
      </c>
      <c r="C15" s="82">
        <v>3.3923611111111113E-2</v>
      </c>
      <c r="D15" s="23"/>
      <c r="E15" s="19" t="s">
        <v>192</v>
      </c>
      <c r="F15" s="20"/>
      <c r="G15" s="22" t="s">
        <v>10</v>
      </c>
      <c r="H15" s="107">
        <v>45</v>
      </c>
      <c r="I15" s="60"/>
      <c r="J15" s="28">
        <v>7</v>
      </c>
      <c r="K15" s="72">
        <v>0.93489999999999995</v>
      </c>
      <c r="L15" s="29">
        <v>1820</v>
      </c>
      <c r="M15" s="78">
        <v>1946.732</v>
      </c>
      <c r="N15" s="30">
        <v>66.418696690549297</v>
      </c>
      <c r="O15" s="135" t="s">
        <v>434</v>
      </c>
      <c r="P15" s="75"/>
      <c r="Q15" s="37"/>
      <c r="R15" s="95"/>
      <c r="S15" s="230"/>
      <c r="T15" s="230"/>
      <c r="U15" s="231"/>
      <c r="V15" s="232"/>
      <c r="W15" s="231"/>
      <c r="X15" s="230"/>
      <c r="Y15" s="230"/>
    </row>
    <row r="16" spans="1:25">
      <c r="B16" s="84" t="s">
        <v>301</v>
      </c>
      <c r="C16" s="85">
        <v>3.4456018518518518E-2</v>
      </c>
      <c r="D16" s="23"/>
      <c r="E16" s="87" t="s">
        <v>194</v>
      </c>
      <c r="F16" s="88"/>
      <c r="G16" s="89" t="s">
        <v>9</v>
      </c>
      <c r="H16" s="194">
        <v>31</v>
      </c>
      <c r="I16" s="60"/>
      <c r="J16" s="90">
        <v>7</v>
      </c>
      <c r="K16" s="91">
        <v>0.99960000000000004</v>
      </c>
      <c r="L16" s="83">
        <v>1603</v>
      </c>
      <c r="M16" s="92">
        <v>1603.6410000000001</v>
      </c>
      <c r="N16" s="93">
        <v>53.867685589519652</v>
      </c>
      <c r="O16" s="135" t="s">
        <v>430</v>
      </c>
      <c r="P16" s="75"/>
      <c r="Q16" s="37"/>
      <c r="R16" s="95"/>
      <c r="S16" s="230"/>
      <c r="T16" s="230"/>
      <c r="U16" s="231"/>
      <c r="V16" s="232"/>
      <c r="W16" s="231"/>
      <c r="X16" s="230"/>
      <c r="Y16" s="230"/>
    </row>
    <row r="17" spans="2:25">
      <c r="B17" s="35" t="s">
        <v>302</v>
      </c>
      <c r="C17" s="82">
        <v>3.7604166666666668E-2</v>
      </c>
      <c r="D17" s="23"/>
      <c r="E17" s="19" t="s">
        <v>201</v>
      </c>
      <c r="F17" s="20"/>
      <c r="G17" s="22" t="s">
        <v>9</v>
      </c>
      <c r="H17" s="107">
        <v>28</v>
      </c>
      <c r="I17" s="60"/>
      <c r="J17" s="28">
        <v>7</v>
      </c>
      <c r="K17" s="72">
        <v>1</v>
      </c>
      <c r="L17" s="29">
        <v>1603</v>
      </c>
      <c r="M17" s="78">
        <v>1603</v>
      </c>
      <c r="N17" s="30">
        <v>49.338257925515542</v>
      </c>
      <c r="O17" s="135" t="s">
        <v>433</v>
      </c>
      <c r="P17" s="75"/>
      <c r="Q17" s="37"/>
      <c r="R17" s="95"/>
      <c r="S17" s="230"/>
      <c r="T17" s="230"/>
      <c r="U17" s="231"/>
      <c r="V17" s="232"/>
      <c r="W17" s="231"/>
      <c r="X17" s="230"/>
      <c r="Y17" s="230"/>
    </row>
    <row r="18" spans="2:25">
      <c r="B18" s="35" t="s">
        <v>287</v>
      </c>
      <c r="C18" s="82">
        <v>4.6620370370370368E-2</v>
      </c>
      <c r="D18" s="23"/>
      <c r="E18" s="19" t="s">
        <v>288</v>
      </c>
      <c r="F18" s="20"/>
      <c r="G18" s="22" t="s">
        <v>10</v>
      </c>
      <c r="H18" s="107">
        <v>28</v>
      </c>
      <c r="I18" s="60"/>
      <c r="J18" s="28">
        <v>7</v>
      </c>
      <c r="K18" s="72">
        <v>1</v>
      </c>
      <c r="L18" s="29">
        <v>1820</v>
      </c>
      <c r="M18" s="78">
        <v>1820</v>
      </c>
      <c r="N18" s="30">
        <v>45.183714001986104</v>
      </c>
      <c r="O18" s="135" t="s">
        <v>436</v>
      </c>
      <c r="P18" s="75"/>
      <c r="Q18" s="37"/>
      <c r="R18" s="95"/>
      <c r="S18" s="230"/>
      <c r="T18" s="230"/>
      <c r="U18" s="231"/>
      <c r="V18" s="232"/>
      <c r="W18" s="231"/>
      <c r="X18" s="230"/>
      <c r="Y18" s="230"/>
    </row>
    <row r="19" spans="2:25">
      <c r="B19" s="84" t="s">
        <v>136</v>
      </c>
      <c r="C19" s="85">
        <v>4.7152777777777773E-2</v>
      </c>
      <c r="D19" s="23"/>
      <c r="E19" s="87" t="s">
        <v>156</v>
      </c>
      <c r="F19" s="88"/>
      <c r="G19" s="89" t="s">
        <v>9</v>
      </c>
      <c r="H19" s="194">
        <v>74</v>
      </c>
      <c r="I19" s="60"/>
      <c r="J19" s="90">
        <v>7</v>
      </c>
      <c r="K19" s="91">
        <v>0.70050000000000001</v>
      </c>
      <c r="L19" s="83">
        <v>1603</v>
      </c>
      <c r="M19" s="92">
        <v>2288.3649999999998</v>
      </c>
      <c r="N19" s="93">
        <v>56.169980363279336</v>
      </c>
      <c r="O19" s="135" t="s">
        <v>429</v>
      </c>
      <c r="P19" s="75"/>
      <c r="Q19" s="37"/>
      <c r="R19" s="95"/>
      <c r="S19" s="230"/>
      <c r="T19" s="230"/>
      <c r="U19" s="231"/>
      <c r="V19" s="232"/>
      <c r="W19" s="231"/>
      <c r="X19" s="230"/>
      <c r="Y19" s="230"/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9">
      <formula1>ValidNickNames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tabColor rgb="FF00B0F0"/>
  </sheetPr>
  <dimension ref="A1:AD30"/>
  <sheetViews>
    <sheetView workbookViewId="0">
      <selection activeCell="F11" sqref="F11:F23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4" customWidth="1"/>
    <col min="16" max="17" width="9.140625" style="57"/>
    <col min="18" max="18" width="7" style="57" customWidth="1"/>
    <col min="19" max="19" width="9.140625" style="57"/>
    <col min="25" max="25" width="22" bestFit="1" customWidth="1"/>
    <col min="27" max="27" width="13.28515625" bestFit="1" customWidth="1"/>
  </cols>
  <sheetData>
    <row r="1" spans="1:30" ht="13.5" thickBot="1">
      <c r="A1" s="162" t="str">
        <f ca="1">RIGHT(CELL("FILENAME",A2),LEN(CELL("FILENAME",A2))-SEARCH("]",CELL("FILENAME",A2),1))</f>
        <v>Bw15</v>
      </c>
    </row>
    <row r="2" spans="1:30" ht="13.5" thickBot="1">
      <c r="E2" s="394" t="s">
        <v>22</v>
      </c>
      <c r="F2" s="408"/>
    </row>
    <row r="3" spans="1:30">
      <c r="E3" s="34" t="s">
        <v>4</v>
      </c>
      <c r="F3" s="47" t="s">
        <v>78</v>
      </c>
    </row>
    <row r="4" spans="1:30">
      <c r="E4" s="48" t="s">
        <v>68</v>
      </c>
      <c r="F4" s="49" t="s">
        <v>69</v>
      </c>
    </row>
    <row r="5" spans="1:30" ht="13.5" thickBot="1">
      <c r="E5" s="32" t="s">
        <v>138</v>
      </c>
      <c r="F5" s="50">
        <v>43282</v>
      </c>
      <c r="G5" s="9"/>
      <c r="K5" s="7"/>
      <c r="L5" s="7"/>
      <c r="M5" s="7"/>
    </row>
    <row r="6" spans="1:30">
      <c r="E6" s="33"/>
      <c r="G6" s="3"/>
      <c r="H6" s="2"/>
      <c r="I6" s="2"/>
      <c r="J6" s="8"/>
      <c r="K6" s="141">
        <v>4</v>
      </c>
      <c r="L6" s="146"/>
      <c r="M6" s="141">
        <v>3</v>
      </c>
    </row>
    <row r="7" spans="1:30" ht="13.5" thickBot="1">
      <c r="G7" s="3"/>
    </row>
    <row r="8" spans="1:30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30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30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  <c r="P10" s="100"/>
      <c r="Q10" s="100"/>
      <c r="R10" s="100"/>
      <c r="T10" t="s">
        <v>310</v>
      </c>
      <c r="U10" t="s">
        <v>311</v>
      </c>
      <c r="V10" t="s">
        <v>43</v>
      </c>
      <c r="W10" t="s">
        <v>23</v>
      </c>
      <c r="X10" t="s">
        <v>15</v>
      </c>
      <c r="Y10" t="s">
        <v>312</v>
      </c>
      <c r="Z10" t="s">
        <v>313</v>
      </c>
      <c r="AA10" t="s">
        <v>314</v>
      </c>
      <c r="AB10" t="s">
        <v>315</v>
      </c>
      <c r="AC10" t="s">
        <v>316</v>
      </c>
      <c r="AD10" t="s">
        <v>317</v>
      </c>
    </row>
    <row r="11" spans="1:30">
      <c r="B11" s="80" t="s">
        <v>403</v>
      </c>
      <c r="C11" s="36" t="s">
        <v>320</v>
      </c>
      <c r="D11" s="23"/>
      <c r="E11" s="41" t="s">
        <v>425</v>
      </c>
      <c r="F11" s="42"/>
      <c r="G11" s="43" t="s">
        <v>9</v>
      </c>
      <c r="H11" s="193">
        <v>41</v>
      </c>
      <c r="I11" s="60"/>
      <c r="J11" s="51">
        <v>13</v>
      </c>
      <c r="K11" s="71">
        <v>0.96579999999999999</v>
      </c>
      <c r="L11" s="52">
        <v>4050.3279487508003</v>
      </c>
      <c r="M11" s="77">
        <v>4193.7539999999999</v>
      </c>
      <c r="N11" s="53">
        <v>65.039609181141429</v>
      </c>
      <c r="O11" s="135" t="s">
        <v>426</v>
      </c>
      <c r="P11" s="75"/>
      <c r="Q11" s="37"/>
      <c r="R11" s="95"/>
      <c r="T11" t="s">
        <v>318</v>
      </c>
      <c r="U11" t="s">
        <v>319</v>
      </c>
      <c r="V11" t="s">
        <v>320</v>
      </c>
      <c r="W11" t="s">
        <v>321</v>
      </c>
      <c r="X11" t="s">
        <v>322</v>
      </c>
      <c r="Y11" t="s">
        <v>323</v>
      </c>
      <c r="Z11" t="s">
        <v>324</v>
      </c>
      <c r="AA11" t="s">
        <v>325</v>
      </c>
      <c r="AB11">
        <v>3</v>
      </c>
      <c r="AC11">
        <v>21</v>
      </c>
      <c r="AD11" t="s">
        <v>326</v>
      </c>
    </row>
    <row r="12" spans="1:30">
      <c r="B12" s="35" t="s">
        <v>404</v>
      </c>
      <c r="C12" s="36" t="s">
        <v>329</v>
      </c>
      <c r="D12" s="23"/>
      <c r="E12" s="19" t="s">
        <v>422</v>
      </c>
      <c r="F12" s="20"/>
      <c r="G12" s="22" t="s">
        <v>9</v>
      </c>
      <c r="H12" s="107">
        <v>41</v>
      </c>
      <c r="I12" s="60"/>
      <c r="J12" s="28">
        <v>13</v>
      </c>
      <c r="K12" s="72">
        <v>0.96579999999999999</v>
      </c>
      <c r="L12" s="29">
        <v>4050.3279487508003</v>
      </c>
      <c r="M12" s="78">
        <v>4193.7539999999999</v>
      </c>
      <c r="N12" s="30">
        <v>64.509367789570831</v>
      </c>
      <c r="O12" s="135" t="s">
        <v>427</v>
      </c>
      <c r="P12" s="75"/>
      <c r="Q12" s="37"/>
      <c r="R12" s="95"/>
      <c r="T12" t="s">
        <v>327</v>
      </c>
      <c r="U12" t="s">
        <v>328</v>
      </c>
      <c r="V12" t="s">
        <v>329</v>
      </c>
      <c r="W12" t="s">
        <v>330</v>
      </c>
      <c r="X12" t="s">
        <v>331</v>
      </c>
      <c r="Y12" t="s">
        <v>323</v>
      </c>
      <c r="Z12" t="s">
        <v>332</v>
      </c>
      <c r="AA12" t="s">
        <v>325</v>
      </c>
      <c r="AB12">
        <v>4</v>
      </c>
      <c r="AC12">
        <v>22</v>
      </c>
      <c r="AD12" t="s">
        <v>326</v>
      </c>
    </row>
    <row r="13" spans="1:30">
      <c r="B13" s="84" t="s">
        <v>260</v>
      </c>
      <c r="C13" s="86" t="s">
        <v>334</v>
      </c>
      <c r="D13" s="23"/>
      <c r="E13" s="87" t="s">
        <v>199</v>
      </c>
      <c r="F13" s="88"/>
      <c r="G13" s="89" t="s">
        <v>9</v>
      </c>
      <c r="H13" s="194">
        <v>41</v>
      </c>
      <c r="I13" s="60"/>
      <c r="J13" s="90">
        <v>13</v>
      </c>
      <c r="K13" s="91">
        <v>0.96579999999999999</v>
      </c>
      <c r="L13" s="83">
        <v>4050.3279487508003</v>
      </c>
      <c r="M13" s="92">
        <v>4193.7539999999999</v>
      </c>
      <c r="N13" s="93">
        <v>63.929176829268286</v>
      </c>
      <c r="O13" s="135" t="s">
        <v>428</v>
      </c>
      <c r="P13" s="75"/>
      <c r="Q13" s="37"/>
      <c r="R13" s="95"/>
      <c r="T13" t="s">
        <v>333</v>
      </c>
      <c r="U13" t="s">
        <v>334</v>
      </c>
      <c r="V13" t="s">
        <v>334</v>
      </c>
      <c r="W13" t="s">
        <v>335</v>
      </c>
      <c r="X13" t="s">
        <v>336</v>
      </c>
      <c r="Y13" t="s">
        <v>323</v>
      </c>
      <c r="Z13" t="s">
        <v>337</v>
      </c>
      <c r="AA13" t="s">
        <v>325</v>
      </c>
      <c r="AB13">
        <v>5</v>
      </c>
      <c r="AC13">
        <v>25</v>
      </c>
      <c r="AD13" t="s">
        <v>326</v>
      </c>
    </row>
    <row r="14" spans="1:30">
      <c r="B14" s="35" t="s">
        <v>216</v>
      </c>
      <c r="C14" s="36" t="s">
        <v>340</v>
      </c>
      <c r="D14" s="23"/>
      <c r="E14" s="19" t="s">
        <v>227</v>
      </c>
      <c r="F14" s="20"/>
      <c r="G14" s="22" t="s">
        <v>10</v>
      </c>
      <c r="H14" s="107">
        <v>28</v>
      </c>
      <c r="I14" s="60"/>
      <c r="J14" s="28">
        <v>13</v>
      </c>
      <c r="K14" s="72">
        <v>1</v>
      </c>
      <c r="L14" s="29">
        <v>4499.0910903267131</v>
      </c>
      <c r="M14" s="78">
        <v>4499.0910000000003</v>
      </c>
      <c r="N14" s="30">
        <v>65.460366652116988</v>
      </c>
      <c r="O14" s="135" t="s">
        <v>434</v>
      </c>
      <c r="P14" s="75"/>
      <c r="Q14" s="37"/>
      <c r="R14" s="95"/>
      <c r="T14" t="s">
        <v>338</v>
      </c>
      <c r="U14" t="s">
        <v>339</v>
      </c>
      <c r="V14" t="s">
        <v>340</v>
      </c>
      <c r="W14" t="s">
        <v>341</v>
      </c>
      <c r="X14" t="s">
        <v>342</v>
      </c>
      <c r="Y14" t="s">
        <v>323</v>
      </c>
      <c r="Z14" t="s">
        <v>343</v>
      </c>
      <c r="AA14" t="s">
        <v>344</v>
      </c>
      <c r="AB14">
        <v>2</v>
      </c>
      <c r="AC14">
        <v>4</v>
      </c>
      <c r="AD14" t="s">
        <v>345</v>
      </c>
    </row>
    <row r="15" spans="1:30">
      <c r="B15" s="35" t="s">
        <v>415</v>
      </c>
      <c r="C15" s="36" t="s">
        <v>348</v>
      </c>
      <c r="D15" s="23"/>
      <c r="E15" s="19" t="s">
        <v>446</v>
      </c>
      <c r="F15" s="20"/>
      <c r="G15" s="22" t="s">
        <v>9</v>
      </c>
      <c r="H15" s="107">
        <v>33</v>
      </c>
      <c r="I15" s="60"/>
      <c r="J15" s="28">
        <v>13</v>
      </c>
      <c r="K15" s="72">
        <v>0.99890000000000001</v>
      </c>
      <c r="L15" s="29">
        <v>4050.3279487508003</v>
      </c>
      <c r="M15" s="78">
        <v>4054.788</v>
      </c>
      <c r="N15" s="30">
        <v>57.425123920124619</v>
      </c>
      <c r="O15" s="135" t="s">
        <v>429</v>
      </c>
      <c r="P15" s="75"/>
      <c r="Q15" s="37"/>
      <c r="R15" s="95"/>
      <c r="T15" t="s">
        <v>346</v>
      </c>
      <c r="U15" t="s">
        <v>347</v>
      </c>
      <c r="V15" t="s">
        <v>348</v>
      </c>
      <c r="W15" t="s">
        <v>349</v>
      </c>
      <c r="X15" t="s">
        <v>350</v>
      </c>
      <c r="Y15" t="s">
        <v>323</v>
      </c>
      <c r="Z15" t="s">
        <v>351</v>
      </c>
      <c r="AA15" t="s">
        <v>352</v>
      </c>
      <c r="AB15">
        <v>26</v>
      </c>
      <c r="AC15">
        <v>47</v>
      </c>
      <c r="AD15" t="s">
        <v>326</v>
      </c>
    </row>
    <row r="16" spans="1:30">
      <c r="B16" s="84" t="s">
        <v>405</v>
      </c>
      <c r="C16" s="86" t="s">
        <v>355</v>
      </c>
      <c r="D16" s="23"/>
      <c r="E16" s="87" t="s">
        <v>173</v>
      </c>
      <c r="F16" s="88"/>
      <c r="G16" s="89" t="s">
        <v>9</v>
      </c>
      <c r="H16" s="194">
        <v>27</v>
      </c>
      <c r="I16" s="60"/>
      <c r="J16" s="90">
        <v>13</v>
      </c>
      <c r="K16" s="91">
        <v>1</v>
      </c>
      <c r="L16" s="83">
        <v>4050.3279487508003</v>
      </c>
      <c r="M16" s="92">
        <v>4050.328</v>
      </c>
      <c r="N16" s="93">
        <v>50.711506197571055</v>
      </c>
      <c r="O16" s="135" t="s">
        <v>433</v>
      </c>
      <c r="P16" s="75"/>
      <c r="Q16" s="37"/>
      <c r="R16" s="95"/>
      <c r="T16" t="s">
        <v>353</v>
      </c>
      <c r="U16" t="s">
        <v>354</v>
      </c>
      <c r="V16" t="s">
        <v>355</v>
      </c>
      <c r="W16" t="s">
        <v>356</v>
      </c>
      <c r="X16" t="s">
        <v>357</v>
      </c>
      <c r="Y16" t="s">
        <v>323</v>
      </c>
      <c r="Z16" t="s">
        <v>358</v>
      </c>
      <c r="AA16" t="s">
        <v>352</v>
      </c>
      <c r="AB16">
        <v>63</v>
      </c>
      <c r="AC16">
        <v>139</v>
      </c>
      <c r="AD16" t="s">
        <v>326</v>
      </c>
    </row>
    <row r="17" spans="2:30">
      <c r="B17" s="35" t="s">
        <v>263</v>
      </c>
      <c r="C17" s="36" t="s">
        <v>361</v>
      </c>
      <c r="D17" s="23"/>
      <c r="E17" s="19" t="s">
        <v>192</v>
      </c>
      <c r="F17" s="20"/>
      <c r="G17" s="22" t="s">
        <v>10</v>
      </c>
      <c r="H17" s="107">
        <v>45</v>
      </c>
      <c r="I17" s="60"/>
      <c r="J17" s="28">
        <v>13</v>
      </c>
      <c r="K17" s="72">
        <v>0.92859999999999998</v>
      </c>
      <c r="L17" s="29">
        <v>4499.0910903267131</v>
      </c>
      <c r="M17" s="78">
        <v>4845.0259999999998</v>
      </c>
      <c r="N17" s="30">
        <v>57.242745746691867</v>
      </c>
      <c r="O17" s="135" t="s">
        <v>436</v>
      </c>
      <c r="P17" s="75"/>
      <c r="Q17" s="37"/>
      <c r="R17" s="95"/>
      <c r="T17" t="s">
        <v>359</v>
      </c>
      <c r="U17" t="s">
        <v>360</v>
      </c>
      <c r="V17" t="s">
        <v>361</v>
      </c>
      <c r="W17" t="s">
        <v>362</v>
      </c>
      <c r="X17" t="s">
        <v>363</v>
      </c>
      <c r="Y17" t="s">
        <v>323</v>
      </c>
      <c r="Z17" t="s">
        <v>364</v>
      </c>
      <c r="AA17" t="s">
        <v>365</v>
      </c>
      <c r="AB17">
        <v>6</v>
      </c>
      <c r="AC17">
        <v>41</v>
      </c>
      <c r="AD17" t="s">
        <v>345</v>
      </c>
    </row>
    <row r="18" spans="2:30">
      <c r="B18" s="35" t="s">
        <v>416</v>
      </c>
      <c r="C18" s="36" t="s">
        <v>368</v>
      </c>
      <c r="D18" s="23"/>
      <c r="E18" s="19" t="s">
        <v>447</v>
      </c>
      <c r="F18" s="20"/>
      <c r="G18" s="22" t="s">
        <v>9</v>
      </c>
      <c r="H18" s="107">
        <v>31</v>
      </c>
      <c r="I18" s="60"/>
      <c r="J18" s="28">
        <v>13</v>
      </c>
      <c r="K18" s="72">
        <v>1</v>
      </c>
      <c r="L18" s="29">
        <v>4050.3279487508003</v>
      </c>
      <c r="M18" s="78">
        <v>4050.328</v>
      </c>
      <c r="N18" s="30">
        <v>46.110291438979957</v>
      </c>
      <c r="O18" s="135" t="s">
        <v>432</v>
      </c>
      <c r="P18" s="75"/>
      <c r="Q18" s="37"/>
      <c r="R18" s="95"/>
      <c r="T18" t="s">
        <v>366</v>
      </c>
      <c r="U18" t="s">
        <v>367</v>
      </c>
      <c r="V18" t="s">
        <v>368</v>
      </c>
      <c r="W18" t="s">
        <v>369</v>
      </c>
      <c r="X18" t="s">
        <v>370</v>
      </c>
      <c r="Y18" t="s">
        <v>323</v>
      </c>
      <c r="Z18" t="s">
        <v>371</v>
      </c>
      <c r="AA18" t="s">
        <v>352</v>
      </c>
      <c r="AB18">
        <v>98</v>
      </c>
      <c r="AC18">
        <v>216</v>
      </c>
      <c r="AD18" t="s">
        <v>326</v>
      </c>
    </row>
    <row r="19" spans="2:30" ht="13.5" thickBot="1">
      <c r="B19" s="84" t="s">
        <v>406</v>
      </c>
      <c r="C19" s="68" t="s">
        <v>374</v>
      </c>
      <c r="D19" s="23"/>
      <c r="E19" s="44" t="s">
        <v>154</v>
      </c>
      <c r="F19" s="45"/>
      <c r="G19" s="46" t="s">
        <v>9</v>
      </c>
      <c r="H19" s="181">
        <v>56</v>
      </c>
      <c r="I19" s="60"/>
      <c r="J19" s="54">
        <v>13</v>
      </c>
      <c r="K19" s="73">
        <v>0.84950000000000003</v>
      </c>
      <c r="L19" s="55">
        <v>4050.3279487508003</v>
      </c>
      <c r="M19" s="79">
        <v>4767.8959999999997</v>
      </c>
      <c r="N19" s="56">
        <v>54.174480172707639</v>
      </c>
      <c r="O19" s="135" t="s">
        <v>430</v>
      </c>
      <c r="P19" s="75"/>
      <c r="Q19" s="37"/>
      <c r="R19" s="95"/>
      <c r="T19" t="s">
        <v>372</v>
      </c>
      <c r="U19" t="s">
        <v>373</v>
      </c>
      <c r="V19" t="s">
        <v>374</v>
      </c>
      <c r="W19" t="s">
        <v>375</v>
      </c>
      <c r="X19" t="s">
        <v>376</v>
      </c>
      <c r="Y19" t="s">
        <v>323</v>
      </c>
      <c r="Z19" t="s">
        <v>377</v>
      </c>
      <c r="AA19" t="s">
        <v>378</v>
      </c>
      <c r="AB19">
        <v>14</v>
      </c>
      <c r="AC19">
        <v>221</v>
      </c>
      <c r="AD19" t="s">
        <v>326</v>
      </c>
    </row>
    <row r="20" spans="2:30">
      <c r="B20" s="35" t="s">
        <v>301</v>
      </c>
      <c r="C20" s="36" t="s">
        <v>381</v>
      </c>
      <c r="D20" s="23"/>
      <c r="E20" s="19" t="s">
        <v>194</v>
      </c>
      <c r="F20" s="20"/>
      <c r="G20" s="22" t="s">
        <v>9</v>
      </c>
      <c r="H20" s="107">
        <v>31</v>
      </c>
      <c r="I20" s="60"/>
      <c r="J20" s="28">
        <v>13</v>
      </c>
      <c r="K20" s="72">
        <v>1</v>
      </c>
      <c r="L20" s="29">
        <v>4050.3279487508003</v>
      </c>
      <c r="M20" s="78">
        <v>4050.328</v>
      </c>
      <c r="N20" s="30">
        <v>45.453125350690158</v>
      </c>
      <c r="O20" s="135" t="s">
        <v>435</v>
      </c>
      <c r="T20" t="s">
        <v>379</v>
      </c>
      <c r="U20" t="s">
        <v>380</v>
      </c>
      <c r="V20" t="s">
        <v>381</v>
      </c>
      <c r="W20" t="s">
        <v>382</v>
      </c>
      <c r="X20" t="s">
        <v>383</v>
      </c>
      <c r="Y20" t="s">
        <v>323</v>
      </c>
      <c r="Z20" t="s">
        <v>384</v>
      </c>
      <c r="AA20" t="s">
        <v>352</v>
      </c>
      <c r="AB20">
        <v>107</v>
      </c>
      <c r="AC20">
        <v>237</v>
      </c>
      <c r="AD20" t="s">
        <v>326</v>
      </c>
    </row>
    <row r="21" spans="2:30">
      <c r="B21" s="35" t="s">
        <v>274</v>
      </c>
      <c r="C21" s="36" t="s">
        <v>410</v>
      </c>
      <c r="D21" s="23"/>
      <c r="E21" s="19" t="s">
        <v>175</v>
      </c>
      <c r="F21" s="20"/>
      <c r="G21" s="22" t="s">
        <v>10</v>
      </c>
      <c r="H21" s="107">
        <v>67</v>
      </c>
      <c r="I21" s="60"/>
      <c r="J21" s="28">
        <v>13</v>
      </c>
      <c r="K21" s="72">
        <v>0.69810000000000005</v>
      </c>
      <c r="L21" s="29">
        <v>4499.0910903267131</v>
      </c>
      <c r="M21" s="78">
        <v>6444.7659999999996</v>
      </c>
      <c r="N21" s="30">
        <v>65.662414671421303</v>
      </c>
      <c r="O21" s="135" t="s">
        <v>431</v>
      </c>
      <c r="T21" t="s">
        <v>408</v>
      </c>
      <c r="U21" t="s">
        <v>409</v>
      </c>
      <c r="V21" t="s">
        <v>410</v>
      </c>
      <c r="W21" t="s">
        <v>411</v>
      </c>
      <c r="X21" t="s">
        <v>412</v>
      </c>
      <c r="Y21" t="s">
        <v>323</v>
      </c>
      <c r="Z21" t="s">
        <v>413</v>
      </c>
      <c r="AA21" t="s">
        <v>414</v>
      </c>
      <c r="AB21">
        <v>2</v>
      </c>
      <c r="AC21">
        <v>123</v>
      </c>
      <c r="AD21" t="s">
        <v>345</v>
      </c>
    </row>
    <row r="22" spans="2:30" ht="13.5" thickBot="1">
      <c r="B22" s="84" t="s">
        <v>407</v>
      </c>
      <c r="C22" s="68" t="s">
        <v>387</v>
      </c>
      <c r="D22" s="23"/>
      <c r="E22" s="44" t="s">
        <v>424</v>
      </c>
      <c r="F22" s="45"/>
      <c r="G22" s="46" t="s">
        <v>9</v>
      </c>
      <c r="H22" s="181">
        <v>56</v>
      </c>
      <c r="I22" s="60"/>
      <c r="J22" s="54">
        <v>13</v>
      </c>
      <c r="K22" s="73">
        <v>0.84950000000000003</v>
      </c>
      <c r="L22" s="55">
        <v>4050.3279487508003</v>
      </c>
      <c r="M22" s="79">
        <v>4767.8959999999997</v>
      </c>
      <c r="N22" s="56">
        <v>44.64740144208259</v>
      </c>
      <c r="O22" s="135" t="s">
        <v>439</v>
      </c>
      <c r="T22" t="s">
        <v>385</v>
      </c>
      <c r="U22" t="s">
        <v>386</v>
      </c>
      <c r="V22" t="s">
        <v>387</v>
      </c>
      <c r="W22" t="s">
        <v>388</v>
      </c>
      <c r="X22" t="s">
        <v>389</v>
      </c>
      <c r="Y22" t="s">
        <v>323</v>
      </c>
      <c r="Z22" t="s">
        <v>390</v>
      </c>
      <c r="AA22" t="s">
        <v>378</v>
      </c>
      <c r="AB22">
        <v>34</v>
      </c>
      <c r="AC22">
        <v>386</v>
      </c>
      <c r="AD22" t="s">
        <v>326</v>
      </c>
    </row>
    <row r="23" spans="2:30" ht="13.5" thickBot="1">
      <c r="B23" s="38" t="s">
        <v>197</v>
      </c>
      <c r="C23" s="68" t="s">
        <v>399</v>
      </c>
      <c r="D23" s="23"/>
      <c r="E23" s="44" t="s">
        <v>201</v>
      </c>
      <c r="F23" s="45"/>
      <c r="G23" s="46" t="s">
        <v>9</v>
      </c>
      <c r="H23" s="181">
        <v>28</v>
      </c>
      <c r="I23" s="60"/>
      <c r="J23" s="54">
        <v>13</v>
      </c>
      <c r="K23" s="73">
        <v>1</v>
      </c>
      <c r="L23" s="55">
        <v>4050.3279487508003</v>
      </c>
      <c r="M23" s="79">
        <v>4050.328</v>
      </c>
      <c r="N23" s="56">
        <v>33.174936522237694</v>
      </c>
      <c r="O23" s="135" t="s">
        <v>448</v>
      </c>
      <c r="T23" t="s">
        <v>397</v>
      </c>
      <c r="U23" t="s">
        <v>398</v>
      </c>
      <c r="V23" t="s">
        <v>399</v>
      </c>
      <c r="W23" t="s">
        <v>400</v>
      </c>
      <c r="X23" t="s">
        <v>401</v>
      </c>
      <c r="Y23" t="s">
        <v>323</v>
      </c>
      <c r="Z23" t="s">
        <v>402</v>
      </c>
      <c r="AA23" t="s">
        <v>352</v>
      </c>
      <c r="AB23">
        <v>163</v>
      </c>
      <c r="AC23">
        <v>435</v>
      </c>
      <c r="AD23" t="s">
        <v>326</v>
      </c>
    </row>
    <row r="24" spans="2:30">
      <c r="N24" s="17"/>
    </row>
    <row r="29" spans="2:30">
      <c r="T29" s="1" t="s">
        <v>417</v>
      </c>
    </row>
    <row r="30" spans="2:30">
      <c r="T30" t="s">
        <v>391</v>
      </c>
      <c r="U30" t="s">
        <v>392</v>
      </c>
      <c r="V30" t="s">
        <v>393</v>
      </c>
      <c r="W30" t="s">
        <v>394</v>
      </c>
      <c r="X30" t="s">
        <v>395</v>
      </c>
      <c r="Y30" t="s">
        <v>323</v>
      </c>
      <c r="Z30" t="s">
        <v>396</v>
      </c>
      <c r="AA30" t="s">
        <v>325</v>
      </c>
      <c r="AB30">
        <v>70</v>
      </c>
      <c r="AC30">
        <v>392</v>
      </c>
      <c r="AD30" t="s">
        <v>326</v>
      </c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3">
      <formula1>ValidNickNames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>
    <tabColor theme="6" tint="-0.249977111117893"/>
  </sheetPr>
  <dimension ref="A1:AB34"/>
  <sheetViews>
    <sheetView workbookViewId="0">
      <selection activeCell="F11" sqref="F11:F22"/>
    </sheetView>
  </sheetViews>
  <sheetFormatPr defaultRowHeight="12.75"/>
  <cols>
    <col min="1" max="1" width="2.85546875" style="237" customWidth="1"/>
    <col min="2" max="2" width="9.7109375" style="242" customWidth="1"/>
    <col min="3" max="3" width="10" style="242" customWidth="1"/>
    <col min="4" max="4" width="3.85546875" style="242" customWidth="1"/>
    <col min="5" max="5" width="18.28515625" style="243" customWidth="1"/>
    <col min="6" max="6" width="12" style="242" customWidth="1"/>
    <col min="7" max="7" width="5" style="242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37" customWidth="1"/>
    <col min="16" max="16" width="9.140625" style="239"/>
    <col min="17" max="17" width="9.140625" style="238"/>
    <col min="18" max="18" width="8.85546875" style="238" customWidth="1"/>
    <col min="19" max="19" width="9.140625" style="238"/>
    <col min="20" max="16384" width="9.140625" style="237"/>
  </cols>
  <sheetData>
    <row r="1" spans="1:28" ht="13.5" thickBot="1">
      <c r="A1" s="315"/>
    </row>
    <row r="2" spans="1:28" ht="13.5" thickBot="1">
      <c r="E2" s="409" t="s">
        <v>22</v>
      </c>
      <c r="F2" s="410"/>
    </row>
    <row r="3" spans="1:28">
      <c r="E3" s="314" t="s">
        <v>4</v>
      </c>
      <c r="F3" s="313" t="s">
        <v>470</v>
      </c>
    </row>
    <row r="4" spans="1:28">
      <c r="E4" s="312" t="s">
        <v>68</v>
      </c>
      <c r="F4" s="311" t="s">
        <v>65</v>
      </c>
    </row>
    <row r="5" spans="1:28" ht="13.5" thickBot="1">
      <c r="E5" s="310" t="s">
        <v>138</v>
      </c>
      <c r="F5" s="309">
        <v>43292</v>
      </c>
      <c r="G5" s="308"/>
      <c r="K5" s="286"/>
      <c r="L5" s="286"/>
      <c r="M5" s="286"/>
    </row>
    <row r="6" spans="1:28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28" ht="13.5" thickBot="1">
      <c r="G7" s="302"/>
    </row>
    <row r="8" spans="1:28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</row>
    <row r="9" spans="1:28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</row>
    <row r="10" spans="1:28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285"/>
      <c r="Q10" s="284"/>
      <c r="R10" s="284"/>
      <c r="U10" s="237" t="s">
        <v>469</v>
      </c>
    </row>
    <row r="11" spans="1:28">
      <c r="B11" s="283" t="s">
        <v>468</v>
      </c>
      <c r="C11" s="282">
        <v>2.2627314814814819E-2</v>
      </c>
      <c r="D11" s="247"/>
      <c r="E11" s="281" t="s">
        <v>449</v>
      </c>
      <c r="F11" s="280"/>
      <c r="G11" s="279" t="s">
        <v>9</v>
      </c>
      <c r="H11" s="278">
        <v>45</v>
      </c>
      <c r="I11" s="246"/>
      <c r="J11" s="277">
        <v>7</v>
      </c>
      <c r="K11" s="276">
        <v>0.92669999999999997</v>
      </c>
      <c r="L11" s="275">
        <v>1603</v>
      </c>
      <c r="M11" s="274">
        <v>1729.7940000000001</v>
      </c>
      <c r="N11" s="273">
        <v>88.480511508951395</v>
      </c>
      <c r="O11" s="245" t="s">
        <v>426</v>
      </c>
      <c r="P11" s="270"/>
      <c r="R11" s="239"/>
    </row>
    <row r="12" spans="1:28">
      <c r="B12" s="257" t="s">
        <v>188</v>
      </c>
      <c r="C12" s="271">
        <v>2.3946759259259261E-2</v>
      </c>
      <c r="D12" s="247"/>
      <c r="E12" s="256" t="s">
        <v>196</v>
      </c>
      <c r="F12" s="255"/>
      <c r="G12" s="254" t="s">
        <v>9</v>
      </c>
      <c r="H12" s="253">
        <v>31</v>
      </c>
      <c r="I12" s="246"/>
      <c r="J12" s="252">
        <v>7</v>
      </c>
      <c r="K12" s="251">
        <v>0.99960000000000004</v>
      </c>
      <c r="L12" s="250">
        <v>1603</v>
      </c>
      <c r="M12" s="249">
        <v>1603.6410000000001</v>
      </c>
      <c r="N12" s="248">
        <v>77.508023199613348</v>
      </c>
      <c r="O12" s="245" t="s">
        <v>427</v>
      </c>
      <c r="P12" s="270"/>
      <c r="R12" s="239"/>
      <c r="U12" s="237" t="s">
        <v>467</v>
      </c>
    </row>
    <row r="13" spans="1:28">
      <c r="B13" s="267" t="s">
        <v>260</v>
      </c>
      <c r="C13" s="272">
        <v>2.5138888888888891E-2</v>
      </c>
      <c r="D13" s="247"/>
      <c r="E13" s="266" t="s">
        <v>199</v>
      </c>
      <c r="F13" s="265"/>
      <c r="G13" s="264" t="s">
        <v>9</v>
      </c>
      <c r="H13" s="263">
        <v>41</v>
      </c>
      <c r="I13" s="246"/>
      <c r="J13" s="262">
        <v>7</v>
      </c>
      <c r="K13" s="261">
        <v>0.95660000000000001</v>
      </c>
      <c r="L13" s="260">
        <v>1603</v>
      </c>
      <c r="M13" s="259">
        <v>1675.7270000000001</v>
      </c>
      <c r="N13" s="258">
        <v>77.151335174953957</v>
      </c>
      <c r="O13" s="245" t="s">
        <v>428</v>
      </c>
      <c r="P13" s="270"/>
      <c r="R13" s="239"/>
    </row>
    <row r="14" spans="1:28">
      <c r="B14" s="257" t="s">
        <v>244</v>
      </c>
      <c r="C14" s="271">
        <v>2.8032407407407409E-2</v>
      </c>
      <c r="D14" s="247"/>
      <c r="E14" s="256" t="s">
        <v>155</v>
      </c>
      <c r="F14" s="255"/>
      <c r="G14" s="254" t="s">
        <v>9</v>
      </c>
      <c r="H14" s="253">
        <v>39</v>
      </c>
      <c r="I14" s="246"/>
      <c r="J14" s="252">
        <v>7</v>
      </c>
      <c r="K14" s="251">
        <v>0.9708</v>
      </c>
      <c r="L14" s="250">
        <v>1603</v>
      </c>
      <c r="M14" s="249">
        <v>1651.2149999999999</v>
      </c>
      <c r="N14" s="248">
        <v>68.175681255161024</v>
      </c>
      <c r="O14" s="245" t="s">
        <v>429</v>
      </c>
      <c r="P14" s="270"/>
      <c r="R14" s="239"/>
      <c r="V14" s="243" t="s">
        <v>466</v>
      </c>
      <c r="AA14" s="243" t="s">
        <v>465</v>
      </c>
    </row>
    <row r="15" spans="1:28">
      <c r="B15" s="257" t="s">
        <v>216</v>
      </c>
      <c r="C15" s="271">
        <v>2.8101851851851854E-2</v>
      </c>
      <c r="D15" s="247"/>
      <c r="E15" s="256" t="s">
        <v>227</v>
      </c>
      <c r="F15" s="255"/>
      <c r="G15" s="254" t="s">
        <v>10</v>
      </c>
      <c r="H15" s="253">
        <v>28</v>
      </c>
      <c r="I15" s="246"/>
      <c r="J15" s="252">
        <v>7</v>
      </c>
      <c r="K15" s="251">
        <v>1</v>
      </c>
      <c r="L15" s="250">
        <v>1820</v>
      </c>
      <c r="M15" s="249">
        <v>1820</v>
      </c>
      <c r="N15" s="248">
        <v>74.958813838550242</v>
      </c>
      <c r="O15" s="245" t="s">
        <v>434</v>
      </c>
      <c r="P15" s="270"/>
      <c r="R15" s="239"/>
    </row>
    <row r="16" spans="1:28">
      <c r="B16" s="267" t="s">
        <v>464</v>
      </c>
      <c r="C16" s="272">
        <v>3.0717592592592591E-2</v>
      </c>
      <c r="D16" s="247"/>
      <c r="E16" s="266" t="s">
        <v>456</v>
      </c>
      <c r="F16" s="265"/>
      <c r="G16" s="264" t="s">
        <v>10</v>
      </c>
      <c r="H16" s="263">
        <v>31</v>
      </c>
      <c r="I16" s="246"/>
      <c r="J16" s="262">
        <v>7</v>
      </c>
      <c r="K16" s="261">
        <v>0.99980000000000002</v>
      </c>
      <c r="L16" s="260">
        <v>1820</v>
      </c>
      <c r="M16" s="259">
        <v>1820.364</v>
      </c>
      <c r="N16" s="258">
        <v>68.589449886963067</v>
      </c>
      <c r="O16" s="245" t="s">
        <v>438</v>
      </c>
      <c r="P16" s="270"/>
      <c r="R16" s="239"/>
      <c r="U16" s="237">
        <v>6</v>
      </c>
      <c r="V16" s="268">
        <v>2.2627314814814819E-2</v>
      </c>
      <c r="W16" s="237" t="s">
        <v>449</v>
      </c>
      <c r="X16" s="237" t="s">
        <v>323</v>
      </c>
      <c r="Y16" s="237" t="s">
        <v>463</v>
      </c>
      <c r="Z16" s="237">
        <v>234</v>
      </c>
      <c r="AA16" s="268">
        <v>2.2627314814814819E-2</v>
      </c>
      <c r="AB16" s="237">
        <v>88.7</v>
      </c>
    </row>
    <row r="17" spans="2:28">
      <c r="B17" s="257" t="s">
        <v>267</v>
      </c>
      <c r="C17" s="271">
        <v>3.1296296296296301E-2</v>
      </c>
      <c r="D17" s="247"/>
      <c r="E17" s="256" t="s">
        <v>237</v>
      </c>
      <c r="F17" s="255"/>
      <c r="G17" s="254" t="s">
        <v>9</v>
      </c>
      <c r="H17" s="253">
        <v>39</v>
      </c>
      <c r="I17" s="246"/>
      <c r="J17" s="252">
        <v>7</v>
      </c>
      <c r="K17" s="251">
        <v>0.9708</v>
      </c>
      <c r="L17" s="250">
        <v>1603</v>
      </c>
      <c r="M17" s="249">
        <v>1651.2149999999999</v>
      </c>
      <c r="N17" s="248">
        <v>61.065643491124241</v>
      </c>
      <c r="O17" s="245" t="s">
        <v>435</v>
      </c>
      <c r="P17" s="270"/>
      <c r="R17" s="239"/>
      <c r="U17" s="237">
        <v>11</v>
      </c>
      <c r="V17" s="268">
        <v>2.3958333333333331E-2</v>
      </c>
      <c r="W17" s="237" t="s">
        <v>196</v>
      </c>
      <c r="X17" s="237" t="s">
        <v>323</v>
      </c>
      <c r="Y17" s="237" t="s">
        <v>460</v>
      </c>
      <c r="Z17" s="237">
        <v>276</v>
      </c>
      <c r="AA17" s="268">
        <v>2.3946759259259261E-2</v>
      </c>
      <c r="AB17" s="237">
        <v>78.180000000000007</v>
      </c>
    </row>
    <row r="18" spans="2:28">
      <c r="B18" s="257" t="s">
        <v>268</v>
      </c>
      <c r="C18" s="271">
        <v>3.1527777777777773E-2</v>
      </c>
      <c r="D18" s="247"/>
      <c r="E18" s="256" t="s">
        <v>286</v>
      </c>
      <c r="F18" s="255"/>
      <c r="G18" s="254" t="s">
        <v>9</v>
      </c>
      <c r="H18" s="253">
        <v>52</v>
      </c>
      <c r="I18" s="246"/>
      <c r="J18" s="252">
        <v>7</v>
      </c>
      <c r="K18" s="251">
        <v>0.87429999999999997</v>
      </c>
      <c r="L18" s="250">
        <v>1603</v>
      </c>
      <c r="M18" s="249">
        <v>1833.4670000000001</v>
      </c>
      <c r="N18" s="248">
        <v>67.307892804698994</v>
      </c>
      <c r="O18" s="245" t="s">
        <v>430</v>
      </c>
      <c r="P18" s="270"/>
      <c r="R18" s="239"/>
      <c r="U18" s="237">
        <v>21</v>
      </c>
      <c r="V18" s="268">
        <v>2.5150462962962961E-2</v>
      </c>
      <c r="W18" s="237" t="s">
        <v>199</v>
      </c>
      <c r="X18" s="237" t="s">
        <v>323</v>
      </c>
      <c r="Y18" s="237" t="s">
        <v>463</v>
      </c>
      <c r="Z18" s="237">
        <v>241</v>
      </c>
      <c r="AA18" s="268">
        <v>2.5138888888888891E-2</v>
      </c>
      <c r="AB18" s="237">
        <v>77.5</v>
      </c>
    </row>
    <row r="19" spans="2:28">
      <c r="B19" s="267" t="s">
        <v>249</v>
      </c>
      <c r="C19" s="272">
        <v>3.1979166666666663E-2</v>
      </c>
      <c r="D19" s="247"/>
      <c r="E19" s="266" t="s">
        <v>233</v>
      </c>
      <c r="F19" s="265"/>
      <c r="G19" s="264" t="s">
        <v>10</v>
      </c>
      <c r="H19" s="263">
        <v>53</v>
      </c>
      <c r="I19" s="246"/>
      <c r="J19" s="262">
        <v>7</v>
      </c>
      <c r="K19" s="261">
        <v>0.85350000000000004</v>
      </c>
      <c r="L19" s="260">
        <v>1820</v>
      </c>
      <c r="M19" s="259">
        <v>2132.3960000000002</v>
      </c>
      <c r="N19" s="258">
        <v>77.176836771625062</v>
      </c>
      <c r="O19" s="245" t="s">
        <v>431</v>
      </c>
      <c r="P19" s="270"/>
      <c r="R19" s="239"/>
      <c r="U19" s="237">
        <v>76</v>
      </c>
      <c r="V19" s="268">
        <v>2.8043981481481479E-2</v>
      </c>
      <c r="W19" s="237" t="s">
        <v>155</v>
      </c>
      <c r="X19" s="237" t="s">
        <v>323</v>
      </c>
      <c r="Y19" s="237" t="s">
        <v>460</v>
      </c>
      <c r="Z19" s="237">
        <v>531</v>
      </c>
      <c r="AA19" s="268">
        <v>2.8032407407407409E-2</v>
      </c>
      <c r="AB19" s="237">
        <v>68.53</v>
      </c>
    </row>
    <row r="20" spans="2:28">
      <c r="B20" s="257" t="s">
        <v>462</v>
      </c>
      <c r="C20" s="271">
        <v>3.3125000000000002E-2</v>
      </c>
      <c r="D20" s="247"/>
      <c r="E20" s="256" t="s">
        <v>453</v>
      </c>
      <c r="F20" s="255"/>
      <c r="G20" s="254" t="s">
        <v>9</v>
      </c>
      <c r="H20" s="253">
        <v>55</v>
      </c>
      <c r="I20" s="246"/>
      <c r="J20" s="252">
        <v>7</v>
      </c>
      <c r="K20" s="251">
        <v>0.85189999999999999</v>
      </c>
      <c r="L20" s="250">
        <v>1603</v>
      </c>
      <c r="M20" s="249">
        <v>1881.6759999999999</v>
      </c>
      <c r="N20" s="248">
        <v>65.746890286512922</v>
      </c>
      <c r="O20" s="245" t="s">
        <v>433</v>
      </c>
      <c r="P20" s="270"/>
      <c r="R20" s="239"/>
      <c r="U20" s="237">
        <v>77</v>
      </c>
      <c r="V20" s="268">
        <v>2.8148148148148148E-2</v>
      </c>
      <c r="W20" s="237" t="s">
        <v>227</v>
      </c>
      <c r="X20" s="237" t="s">
        <v>323</v>
      </c>
      <c r="Y20" s="237" t="s">
        <v>461</v>
      </c>
      <c r="Z20" s="237">
        <v>200</v>
      </c>
      <c r="AA20" s="268">
        <v>2.8101851851851854E-2</v>
      </c>
      <c r="AB20" s="237">
        <v>73.81</v>
      </c>
    </row>
    <row r="21" spans="2:28">
      <c r="B21" s="257" t="s">
        <v>264</v>
      </c>
      <c r="C21" s="271">
        <v>3.4618055555555555E-2</v>
      </c>
      <c r="D21" s="247"/>
      <c r="E21" s="256" t="s">
        <v>229</v>
      </c>
      <c r="F21" s="255"/>
      <c r="G21" s="254" t="s">
        <v>10</v>
      </c>
      <c r="H21" s="253">
        <v>54</v>
      </c>
      <c r="I21" s="246"/>
      <c r="J21" s="252">
        <v>7</v>
      </c>
      <c r="K21" s="251">
        <v>0.84299999999999997</v>
      </c>
      <c r="L21" s="250">
        <v>1820</v>
      </c>
      <c r="M21" s="249">
        <v>2158.9560000000001</v>
      </c>
      <c r="N21" s="248">
        <v>72.181745235707126</v>
      </c>
      <c r="O21" s="245" t="s">
        <v>436</v>
      </c>
      <c r="P21" s="270"/>
      <c r="R21" s="239"/>
      <c r="U21" s="237">
        <v>128</v>
      </c>
      <c r="V21" s="268">
        <v>3.078703703703704E-2</v>
      </c>
      <c r="W21" s="237" t="s">
        <v>456</v>
      </c>
      <c r="X21" s="237" t="s">
        <v>323</v>
      </c>
      <c r="Y21" s="237" t="s">
        <v>461</v>
      </c>
      <c r="Z21" s="237">
        <v>275</v>
      </c>
      <c r="AA21" s="268">
        <v>3.0717592592592591E-2</v>
      </c>
      <c r="AB21" s="237">
        <v>67.48</v>
      </c>
    </row>
    <row r="22" spans="2:28">
      <c r="B22" s="267" t="s">
        <v>266</v>
      </c>
      <c r="C22" s="272">
        <v>4.0810185185185185E-2</v>
      </c>
      <c r="D22" s="247"/>
      <c r="E22" s="266" t="s">
        <v>156</v>
      </c>
      <c r="F22" s="265"/>
      <c r="G22" s="264" t="s">
        <v>9</v>
      </c>
      <c r="H22" s="263">
        <v>74</v>
      </c>
      <c r="I22" s="246"/>
      <c r="J22" s="262">
        <v>7</v>
      </c>
      <c r="K22" s="261">
        <v>0.70050000000000001</v>
      </c>
      <c r="L22" s="260">
        <v>1603</v>
      </c>
      <c r="M22" s="259">
        <v>2288.3649999999998</v>
      </c>
      <c r="N22" s="258">
        <v>64.899744753261473</v>
      </c>
      <c r="O22" s="245" t="s">
        <v>432</v>
      </c>
      <c r="P22" s="270"/>
      <c r="R22" s="239"/>
      <c r="U22" s="237">
        <v>145</v>
      </c>
      <c r="V22" s="268">
        <v>3.138888888888889E-2</v>
      </c>
      <c r="W22" s="237" t="s">
        <v>237</v>
      </c>
      <c r="X22" s="237" t="s">
        <v>323</v>
      </c>
      <c r="Y22" s="237" t="s">
        <v>460</v>
      </c>
      <c r="Z22" s="237">
        <v>488</v>
      </c>
      <c r="AA22" s="268">
        <v>3.1296296296296301E-2</v>
      </c>
      <c r="AB22" s="237">
        <v>61.22</v>
      </c>
    </row>
    <row r="23" spans="2:2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70"/>
      <c r="R23" s="239"/>
      <c r="U23" s="237">
        <v>149</v>
      </c>
      <c r="V23" s="268">
        <v>3.1608796296296295E-2</v>
      </c>
      <c r="W23" s="237" t="s">
        <v>286</v>
      </c>
      <c r="X23" s="237" t="s">
        <v>323</v>
      </c>
      <c r="Y23" s="237" t="s">
        <v>459</v>
      </c>
      <c r="Z23" s="237">
        <v>161</v>
      </c>
      <c r="AA23" s="268">
        <v>3.1527777777777773E-2</v>
      </c>
      <c r="AB23" s="237">
        <v>67.08</v>
      </c>
    </row>
    <row r="24" spans="2:2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270"/>
      <c r="R24" s="239"/>
      <c r="U24" s="237">
        <v>161</v>
      </c>
      <c r="V24" s="268">
        <v>3.2060185185185185E-2</v>
      </c>
      <c r="W24" s="237" t="s">
        <v>233</v>
      </c>
      <c r="X24" s="237" t="s">
        <v>323</v>
      </c>
      <c r="Y24" s="237" t="s">
        <v>458</v>
      </c>
      <c r="Z24" s="237">
        <v>692</v>
      </c>
      <c r="AA24" s="268">
        <v>3.1979166666666663E-2</v>
      </c>
      <c r="AB24" s="237">
        <v>75.83</v>
      </c>
    </row>
    <row r="25" spans="2:28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269"/>
      <c r="R25" s="239"/>
      <c r="U25" s="237">
        <v>191</v>
      </c>
      <c r="V25" s="268">
        <v>3.3287037037037039E-2</v>
      </c>
      <c r="W25" s="237" t="s">
        <v>453</v>
      </c>
      <c r="X25" s="237" t="s">
        <v>323</v>
      </c>
      <c r="Y25" s="237" t="s">
        <v>459</v>
      </c>
      <c r="Z25" s="237">
        <v>589</v>
      </c>
      <c r="AA25" s="268">
        <v>3.3125000000000002E-2</v>
      </c>
      <c r="AB25" s="237">
        <v>65.31</v>
      </c>
    </row>
    <row r="26" spans="2:28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R26" s="239"/>
      <c r="U26" s="237">
        <v>217</v>
      </c>
      <c r="V26" s="268">
        <v>3.471064814814815E-2</v>
      </c>
      <c r="W26" s="237" t="s">
        <v>229</v>
      </c>
      <c r="X26" s="237" t="s">
        <v>323</v>
      </c>
      <c r="Y26" s="237" t="s">
        <v>458</v>
      </c>
      <c r="Z26" s="237">
        <v>364</v>
      </c>
      <c r="AA26" s="268">
        <v>3.4618055555555555E-2</v>
      </c>
      <c r="AB26" s="237">
        <v>70.72</v>
      </c>
    </row>
    <row r="27" spans="2:28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R27" s="239"/>
      <c r="U27" s="237">
        <v>316</v>
      </c>
      <c r="V27" s="268">
        <v>4.1064814814814811E-2</v>
      </c>
      <c r="W27" s="237" t="s">
        <v>156</v>
      </c>
      <c r="X27" s="237" t="s">
        <v>323</v>
      </c>
      <c r="Y27" s="237" t="s">
        <v>457</v>
      </c>
      <c r="Z27" s="237">
        <v>508</v>
      </c>
      <c r="AA27" s="268">
        <v>4.0810185185185185E-2</v>
      </c>
      <c r="AB27" s="237">
        <v>64.89</v>
      </c>
    </row>
    <row r="28" spans="2:28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R28" s="239"/>
    </row>
    <row r="29" spans="2:28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R29" s="239"/>
    </row>
    <row r="30" spans="2:28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4" spans="14:14" s="237" customFormat="1">
      <c r="N34" s="244"/>
    </row>
  </sheetData>
  <mergeCells count="4">
    <mergeCell ref="E2:F2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2">
      <formula1>ValidNickNames</formula1>
    </dataValidation>
  </dataValidations>
  <pageMargins left="1.93" right="0.70866141732283472" top="1.31" bottom="0.74803149606299213" header="0.31496062992125984" footer="0.31496062992125984"/>
  <pageSetup paperSize="9" orientation="landscape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S21"/>
  <sheetViews>
    <sheetView workbookViewId="0">
      <selection activeCell="M43" sqref="M43"/>
    </sheetView>
  </sheetViews>
  <sheetFormatPr defaultRowHeight="12.75"/>
  <cols>
    <col min="1" max="1" width="2.85546875" style="237" customWidth="1"/>
    <col min="2" max="2" width="9.7109375" style="242" customWidth="1"/>
    <col min="3" max="3" width="10" style="242" customWidth="1"/>
    <col min="4" max="4" width="3.85546875" style="242" customWidth="1"/>
    <col min="5" max="5" width="20" style="243" bestFit="1" customWidth="1"/>
    <col min="6" max="6" width="12" style="242" customWidth="1"/>
    <col min="7" max="7" width="7.28515625" style="242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40" customWidth="1"/>
    <col min="16" max="16" width="9.140625" style="239"/>
    <col min="17" max="17" width="9.140625" style="238"/>
    <col min="18" max="18" width="10.140625" style="238" customWidth="1"/>
    <col min="19" max="19" width="9.140625" style="238"/>
    <col min="20" max="16384" width="9.140625" style="237"/>
  </cols>
  <sheetData>
    <row r="1" spans="1:18" ht="13.5" thickBot="1">
      <c r="A1" s="315" t="str">
        <f ca="1">RIGHT(CELL("FILENAME",A2),LEN(CELL("FILENAME",A2))-SEARCH("]",CELL("FILENAME",A2),1))</f>
        <v>Bx5k</v>
      </c>
    </row>
    <row r="2" spans="1:18" ht="13.5" thickBot="1">
      <c r="E2" s="409" t="s">
        <v>22</v>
      </c>
      <c r="F2" s="410"/>
    </row>
    <row r="3" spans="1:18">
      <c r="E3" s="314" t="s">
        <v>4</v>
      </c>
      <c r="F3" s="313" t="s">
        <v>471</v>
      </c>
    </row>
    <row r="4" spans="1:18">
      <c r="E4" s="312" t="s">
        <v>68</v>
      </c>
      <c r="F4" s="311" t="s">
        <v>472</v>
      </c>
    </row>
    <row r="5" spans="1:18" ht="13.5" thickBot="1">
      <c r="E5" s="310" t="s">
        <v>138</v>
      </c>
      <c r="F5" s="309">
        <v>43306</v>
      </c>
      <c r="G5" s="308"/>
      <c r="K5" s="286"/>
      <c r="L5" s="286"/>
      <c r="M5" s="286"/>
    </row>
    <row r="6" spans="1:18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18" ht="13.5" thickBot="1">
      <c r="G7" s="302"/>
    </row>
    <row r="8" spans="1:18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</row>
    <row r="9" spans="1:18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</row>
    <row r="10" spans="1:18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285"/>
      <c r="Q10" s="284"/>
      <c r="R10" s="284" t="s">
        <v>473</v>
      </c>
    </row>
    <row r="11" spans="1:18">
      <c r="B11" s="283"/>
      <c r="C11" s="282"/>
      <c r="D11" s="247"/>
      <c r="E11" s="281" t="s">
        <v>63</v>
      </c>
      <c r="F11" s="280" t="s">
        <v>63</v>
      </c>
      <c r="G11" s="279" t="s">
        <v>63</v>
      </c>
      <c r="H11" s="278" t="s">
        <v>63</v>
      </c>
      <c r="I11" s="246"/>
      <c r="J11" s="277" t="s">
        <v>63</v>
      </c>
      <c r="K11" s="276" t="s">
        <v>63</v>
      </c>
      <c r="L11" s="275" t="s">
        <v>63</v>
      </c>
      <c r="M11" s="274" t="s">
        <v>63</v>
      </c>
      <c r="N11" s="273" t="s">
        <v>63</v>
      </c>
      <c r="O11" s="245" t="s">
        <v>474</v>
      </c>
      <c r="P11" s="319"/>
      <c r="R11" s="239"/>
    </row>
    <row r="12" spans="1:18">
      <c r="B12" s="257"/>
      <c r="C12" s="271"/>
      <c r="D12" s="247"/>
      <c r="E12" s="256" t="s">
        <v>63</v>
      </c>
      <c r="F12" s="255" t="s">
        <v>63</v>
      </c>
      <c r="G12" s="254" t="s">
        <v>63</v>
      </c>
      <c r="H12" s="253" t="s">
        <v>63</v>
      </c>
      <c r="I12" s="246"/>
      <c r="J12" s="252" t="s">
        <v>63</v>
      </c>
      <c r="K12" s="251" t="s">
        <v>63</v>
      </c>
      <c r="L12" s="250" t="s">
        <v>63</v>
      </c>
      <c r="M12" s="249" t="s">
        <v>63</v>
      </c>
      <c r="N12" s="248" t="s">
        <v>63</v>
      </c>
      <c r="O12" s="245" t="s">
        <v>474</v>
      </c>
      <c r="P12" s="319"/>
      <c r="R12" s="239"/>
    </row>
    <row r="13" spans="1:18">
      <c r="B13" s="267"/>
      <c r="C13" s="272"/>
      <c r="D13" s="247"/>
      <c r="E13" s="266" t="s">
        <v>63</v>
      </c>
      <c r="F13" s="265" t="s">
        <v>63</v>
      </c>
      <c r="G13" s="264" t="s">
        <v>63</v>
      </c>
      <c r="H13" s="263" t="s">
        <v>63</v>
      </c>
      <c r="I13" s="246"/>
      <c r="J13" s="262" t="s">
        <v>63</v>
      </c>
      <c r="K13" s="261" t="s">
        <v>63</v>
      </c>
      <c r="L13" s="260" t="s">
        <v>63</v>
      </c>
      <c r="M13" s="259" t="s">
        <v>63</v>
      </c>
      <c r="N13" s="258" t="s">
        <v>63</v>
      </c>
      <c r="O13" s="245" t="s">
        <v>474</v>
      </c>
      <c r="P13" s="319"/>
      <c r="R13" s="239"/>
    </row>
    <row r="14" spans="1:18">
      <c r="B14" s="257"/>
      <c r="C14" s="271"/>
      <c r="D14" s="247"/>
      <c r="E14" s="256" t="s">
        <v>63</v>
      </c>
      <c r="F14" s="255" t="s">
        <v>63</v>
      </c>
      <c r="G14" s="254" t="s">
        <v>63</v>
      </c>
      <c r="H14" s="253" t="s">
        <v>63</v>
      </c>
      <c r="I14" s="246"/>
      <c r="J14" s="252" t="s">
        <v>63</v>
      </c>
      <c r="K14" s="251" t="s">
        <v>63</v>
      </c>
      <c r="L14" s="250" t="s">
        <v>63</v>
      </c>
      <c r="M14" s="249" t="s">
        <v>63</v>
      </c>
      <c r="N14" s="248" t="s">
        <v>63</v>
      </c>
      <c r="O14" s="245" t="s">
        <v>474</v>
      </c>
      <c r="P14" s="319"/>
      <c r="R14" s="239"/>
    </row>
    <row r="15" spans="1:18">
      <c r="B15" s="257"/>
      <c r="C15" s="271"/>
      <c r="D15" s="247"/>
      <c r="E15" s="256" t="s">
        <v>63</v>
      </c>
      <c r="F15" s="255" t="s">
        <v>63</v>
      </c>
      <c r="G15" s="254" t="s">
        <v>63</v>
      </c>
      <c r="H15" s="253" t="s">
        <v>63</v>
      </c>
      <c r="I15" s="246"/>
      <c r="J15" s="252" t="s">
        <v>63</v>
      </c>
      <c r="K15" s="251" t="s">
        <v>63</v>
      </c>
      <c r="L15" s="250" t="s">
        <v>63</v>
      </c>
      <c r="M15" s="249" t="s">
        <v>63</v>
      </c>
      <c r="N15" s="248" t="s">
        <v>63</v>
      </c>
      <c r="O15" s="245" t="s">
        <v>474</v>
      </c>
      <c r="P15" s="319"/>
      <c r="R15" s="239"/>
    </row>
    <row r="16" spans="1:18">
      <c r="B16" s="267"/>
      <c r="C16" s="272"/>
      <c r="D16" s="247"/>
      <c r="E16" s="266" t="s">
        <v>63</v>
      </c>
      <c r="F16" s="265" t="s">
        <v>63</v>
      </c>
      <c r="G16" s="264" t="s">
        <v>63</v>
      </c>
      <c r="H16" s="263" t="s">
        <v>63</v>
      </c>
      <c r="I16" s="246"/>
      <c r="J16" s="262" t="s">
        <v>63</v>
      </c>
      <c r="K16" s="261" t="s">
        <v>63</v>
      </c>
      <c r="L16" s="260" t="s">
        <v>63</v>
      </c>
      <c r="M16" s="259" t="s">
        <v>63</v>
      </c>
      <c r="N16" s="258" t="s">
        <v>63</v>
      </c>
      <c r="O16" s="245" t="s">
        <v>474</v>
      </c>
      <c r="P16" s="319"/>
      <c r="R16" s="239"/>
    </row>
    <row r="17" spans="2:18">
      <c r="B17" s="257"/>
      <c r="C17" s="271"/>
      <c r="D17" s="247"/>
      <c r="E17" s="256" t="s">
        <v>63</v>
      </c>
      <c r="F17" s="255" t="s">
        <v>63</v>
      </c>
      <c r="G17" s="254" t="s">
        <v>63</v>
      </c>
      <c r="H17" s="253" t="s">
        <v>63</v>
      </c>
      <c r="I17" s="246"/>
      <c r="J17" s="252" t="s">
        <v>63</v>
      </c>
      <c r="K17" s="251" t="s">
        <v>63</v>
      </c>
      <c r="L17" s="250" t="s">
        <v>63</v>
      </c>
      <c r="M17" s="249" t="s">
        <v>63</v>
      </c>
      <c r="N17" s="248" t="s">
        <v>63</v>
      </c>
      <c r="O17" s="245" t="s">
        <v>474</v>
      </c>
      <c r="P17" s="319"/>
      <c r="R17" s="239"/>
    </row>
    <row r="18" spans="2:18">
      <c r="B18" s="257"/>
      <c r="C18" s="271"/>
      <c r="D18" s="247"/>
      <c r="E18" s="256" t="s">
        <v>63</v>
      </c>
      <c r="F18" s="255" t="s">
        <v>63</v>
      </c>
      <c r="G18" s="254" t="s">
        <v>63</v>
      </c>
      <c r="H18" s="253" t="s">
        <v>63</v>
      </c>
      <c r="I18" s="246"/>
      <c r="J18" s="252" t="s">
        <v>63</v>
      </c>
      <c r="K18" s="251" t="s">
        <v>63</v>
      </c>
      <c r="L18" s="250" t="s">
        <v>63</v>
      </c>
      <c r="M18" s="249" t="s">
        <v>63</v>
      </c>
      <c r="N18" s="248" t="s">
        <v>63</v>
      </c>
      <c r="O18" s="245" t="s">
        <v>474</v>
      </c>
      <c r="P18" s="319"/>
      <c r="R18" s="239"/>
    </row>
    <row r="19" spans="2:18">
      <c r="B19" s="267"/>
      <c r="C19" s="272"/>
      <c r="D19" s="247"/>
      <c r="E19" s="266" t="s">
        <v>63</v>
      </c>
      <c r="F19" s="265" t="s">
        <v>63</v>
      </c>
      <c r="G19" s="264" t="s">
        <v>63</v>
      </c>
      <c r="H19" s="263" t="s">
        <v>63</v>
      </c>
      <c r="I19" s="246"/>
      <c r="J19" s="262" t="s">
        <v>63</v>
      </c>
      <c r="K19" s="261" t="s">
        <v>63</v>
      </c>
      <c r="L19" s="260" t="s">
        <v>63</v>
      </c>
      <c r="M19" s="259" t="s">
        <v>63</v>
      </c>
      <c r="N19" s="258" t="s">
        <v>63</v>
      </c>
      <c r="O19" s="245" t="s">
        <v>474</v>
      </c>
      <c r="P19" s="319"/>
      <c r="R19" s="239"/>
    </row>
    <row r="20" spans="2:18">
      <c r="B20" s="257"/>
      <c r="C20" s="271"/>
      <c r="D20" s="247"/>
      <c r="E20" s="256" t="s">
        <v>63</v>
      </c>
      <c r="F20" s="255" t="s">
        <v>63</v>
      </c>
      <c r="G20" s="254" t="s">
        <v>63</v>
      </c>
      <c r="H20" s="253" t="s">
        <v>63</v>
      </c>
      <c r="I20" s="246"/>
      <c r="J20" s="252" t="s">
        <v>63</v>
      </c>
      <c r="K20" s="251" t="s">
        <v>63</v>
      </c>
      <c r="L20" s="250" t="s">
        <v>63</v>
      </c>
      <c r="M20" s="249" t="s">
        <v>63</v>
      </c>
      <c r="N20" s="248" t="s">
        <v>63</v>
      </c>
      <c r="O20" s="245" t="s">
        <v>474</v>
      </c>
      <c r="P20" s="319"/>
      <c r="R20" s="239"/>
    </row>
    <row r="21" spans="2:18" ht="13.5" thickBot="1">
      <c r="B21" s="320"/>
      <c r="C21" s="321"/>
      <c r="D21" s="247"/>
      <c r="E21" s="322" t="s">
        <v>63</v>
      </c>
      <c r="F21" s="323" t="s">
        <v>63</v>
      </c>
      <c r="G21" s="324" t="s">
        <v>63</v>
      </c>
      <c r="H21" s="330" t="s">
        <v>63</v>
      </c>
      <c r="I21" s="246"/>
      <c r="J21" s="325" t="s">
        <v>63</v>
      </c>
      <c r="K21" s="326" t="s">
        <v>63</v>
      </c>
      <c r="L21" s="327" t="s">
        <v>63</v>
      </c>
      <c r="M21" s="328" t="s">
        <v>63</v>
      </c>
      <c r="N21" s="329" t="s">
        <v>63</v>
      </c>
      <c r="O21" s="245" t="s">
        <v>474</v>
      </c>
      <c r="P21" s="319"/>
      <c r="R21" s="239"/>
    </row>
  </sheetData>
  <mergeCells count="4">
    <mergeCell ref="E2:F2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1">
      <formula1>ValidNickNames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tabColor rgb="FFFF0000"/>
  </sheetPr>
  <dimension ref="A1:AA28"/>
  <sheetViews>
    <sheetView workbookViewId="0">
      <selection activeCell="F11" sqref="F11:F18"/>
    </sheetView>
  </sheetViews>
  <sheetFormatPr defaultRowHeight="12.75"/>
  <cols>
    <col min="1" max="1" width="2.85546875" style="237" customWidth="1"/>
    <col min="2" max="2" width="9.7109375" style="242" customWidth="1"/>
    <col min="3" max="3" width="10" style="242" customWidth="1"/>
    <col min="4" max="4" width="3.85546875" style="242" customWidth="1"/>
    <col min="5" max="5" width="18.28515625" style="243" customWidth="1"/>
    <col min="6" max="6" width="12" style="242" customWidth="1"/>
    <col min="7" max="7" width="7.28515625" style="242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37" customWidth="1"/>
    <col min="16" max="16" width="9.140625" style="239"/>
    <col min="17" max="17" width="9.140625" style="238"/>
    <col min="18" max="18" width="9.85546875" style="238" customWidth="1"/>
    <col min="19" max="19" width="9.140625" style="238"/>
    <col min="20" max="16384" width="9.140625" style="237"/>
  </cols>
  <sheetData>
    <row r="1" spans="1:27" ht="13.5" thickBot="1">
      <c r="A1" s="315" t="str">
        <f ca="1">RIGHT(CELL("FILENAME",A2),LEN(CELL("FILENAME",A2))-SEARCH("]",CELL("FILENAME",A2),1))</f>
        <v>Nw10k</v>
      </c>
    </row>
    <row r="2" spans="1:27" ht="13.5" thickBot="1">
      <c r="E2" s="409" t="s">
        <v>22</v>
      </c>
      <c r="F2" s="410"/>
    </row>
    <row r="3" spans="1:27">
      <c r="E3" s="314" t="s">
        <v>4</v>
      </c>
      <c r="F3" s="313" t="s">
        <v>475</v>
      </c>
    </row>
    <row r="4" spans="1:27">
      <c r="E4" s="312" t="s">
        <v>68</v>
      </c>
      <c r="F4" s="311" t="s">
        <v>65</v>
      </c>
    </row>
    <row r="5" spans="1:27" ht="13.5" thickBot="1">
      <c r="E5" s="310" t="s">
        <v>138</v>
      </c>
      <c r="F5" s="309">
        <v>43338</v>
      </c>
      <c r="G5" s="308"/>
      <c r="K5" s="286"/>
      <c r="L5" s="286"/>
      <c r="M5" s="286"/>
    </row>
    <row r="6" spans="1:27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27" ht="13.5" thickBot="1">
      <c r="G7" s="302"/>
    </row>
    <row r="8" spans="1:27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</row>
    <row r="9" spans="1:27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  <c r="T9" s="237" t="s">
        <v>310</v>
      </c>
      <c r="U9" s="237" t="s">
        <v>311</v>
      </c>
      <c r="V9" s="237" t="s">
        <v>43</v>
      </c>
      <c r="W9" s="237" t="s">
        <v>23</v>
      </c>
      <c r="X9" s="237" t="s">
        <v>15</v>
      </c>
      <c r="Y9" s="237" t="s">
        <v>312</v>
      </c>
      <c r="Z9" s="237" t="s">
        <v>313</v>
      </c>
      <c r="AA9" s="237" t="s">
        <v>314</v>
      </c>
    </row>
    <row r="10" spans="1:27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285"/>
      <c r="Q10" s="284"/>
      <c r="R10" s="284"/>
      <c r="T10" s="237">
        <v>5</v>
      </c>
      <c r="U10" s="268">
        <v>2.7754629629629629E-2</v>
      </c>
      <c r="W10" s="237" t="s">
        <v>476</v>
      </c>
      <c r="X10" s="237" t="s">
        <v>477</v>
      </c>
      <c r="Y10" s="237" t="s">
        <v>323</v>
      </c>
      <c r="Z10" s="237">
        <v>10</v>
      </c>
      <c r="AA10" s="237" t="s">
        <v>460</v>
      </c>
    </row>
    <row r="11" spans="1:27">
      <c r="B11" s="283" t="s">
        <v>244</v>
      </c>
      <c r="C11" s="282">
        <v>2.7754629629629629E-2</v>
      </c>
      <c r="D11" s="247"/>
      <c r="E11" s="281" t="s">
        <v>155</v>
      </c>
      <c r="F11" s="280"/>
      <c r="G11" s="279" t="s">
        <v>9</v>
      </c>
      <c r="H11" s="278">
        <v>39</v>
      </c>
      <c r="I11" s="246"/>
      <c r="J11" s="277">
        <v>7</v>
      </c>
      <c r="K11" s="276">
        <v>0.9708</v>
      </c>
      <c r="L11" s="275">
        <v>1603</v>
      </c>
      <c r="M11" s="274">
        <v>1651.2149999999999</v>
      </c>
      <c r="N11" s="273">
        <v>68.85800667222685</v>
      </c>
      <c r="O11" s="245" t="s">
        <v>427</v>
      </c>
      <c r="P11" s="319"/>
      <c r="R11" s="239"/>
      <c r="T11" s="237">
        <v>13</v>
      </c>
      <c r="U11" s="268">
        <v>3.0717592592592591E-2</v>
      </c>
      <c r="W11" s="237" t="s">
        <v>478</v>
      </c>
      <c r="X11" s="237" t="s">
        <v>479</v>
      </c>
      <c r="Y11" s="237" t="s">
        <v>323</v>
      </c>
      <c r="Z11" s="237">
        <v>75</v>
      </c>
      <c r="AA11" s="237" t="s">
        <v>460</v>
      </c>
    </row>
    <row r="12" spans="1:27">
      <c r="B12" s="257" t="s">
        <v>170</v>
      </c>
      <c r="C12" s="271">
        <v>3.0717592592592591E-2</v>
      </c>
      <c r="D12" s="247"/>
      <c r="E12" s="256" t="s">
        <v>173</v>
      </c>
      <c r="F12" s="255"/>
      <c r="G12" s="254" t="s">
        <v>9</v>
      </c>
      <c r="H12" s="253">
        <v>27</v>
      </c>
      <c r="I12" s="246"/>
      <c r="J12" s="252">
        <v>7</v>
      </c>
      <c r="K12" s="251">
        <v>1</v>
      </c>
      <c r="L12" s="250">
        <v>1603</v>
      </c>
      <c r="M12" s="249">
        <v>1603</v>
      </c>
      <c r="N12" s="248">
        <v>60.399397136397894</v>
      </c>
      <c r="O12" s="245" t="s">
        <v>430</v>
      </c>
      <c r="P12" s="319"/>
      <c r="R12" s="239"/>
      <c r="T12" s="237">
        <v>17</v>
      </c>
      <c r="U12" s="268">
        <v>3.123842592592593E-2</v>
      </c>
      <c r="W12" s="237" t="s">
        <v>480</v>
      </c>
      <c r="X12" s="237" t="s">
        <v>481</v>
      </c>
      <c r="Y12" s="237" t="s">
        <v>323</v>
      </c>
      <c r="Z12" s="237">
        <v>40</v>
      </c>
      <c r="AA12" s="237" t="s">
        <v>482</v>
      </c>
    </row>
    <row r="13" spans="1:27">
      <c r="B13" s="267" t="s">
        <v>483</v>
      </c>
      <c r="C13" s="272">
        <v>3.123842592592593E-2</v>
      </c>
      <c r="D13" s="247"/>
      <c r="E13" s="266" t="s">
        <v>496</v>
      </c>
      <c r="F13" s="265"/>
      <c r="G13" s="264" t="s">
        <v>9</v>
      </c>
      <c r="H13" s="263">
        <v>60</v>
      </c>
      <c r="I13" s="246"/>
      <c r="J13" s="262">
        <v>7</v>
      </c>
      <c r="K13" s="261">
        <v>0.8145</v>
      </c>
      <c r="L13" s="260">
        <v>1603</v>
      </c>
      <c r="M13" s="259">
        <v>1968.079</v>
      </c>
      <c r="N13" s="258">
        <v>72.918821785846603</v>
      </c>
      <c r="O13" s="245" t="s">
        <v>426</v>
      </c>
      <c r="P13" s="319"/>
      <c r="R13" s="239"/>
      <c r="T13" s="237">
        <v>18</v>
      </c>
      <c r="U13" s="268">
        <v>3.1273148148148147E-2</v>
      </c>
      <c r="W13" s="237" t="s">
        <v>478</v>
      </c>
      <c r="X13" s="237" t="s">
        <v>484</v>
      </c>
      <c r="Y13" s="237" t="s">
        <v>323</v>
      </c>
      <c r="Z13" s="237">
        <v>43</v>
      </c>
      <c r="AA13" s="237" t="s">
        <v>460</v>
      </c>
    </row>
    <row r="14" spans="1:27">
      <c r="B14" s="257" t="s">
        <v>267</v>
      </c>
      <c r="C14" s="271">
        <v>3.1273148148148147E-2</v>
      </c>
      <c r="D14" s="247"/>
      <c r="E14" s="256" t="s">
        <v>237</v>
      </c>
      <c r="F14" s="255"/>
      <c r="G14" s="254" t="s">
        <v>9</v>
      </c>
      <c r="H14" s="253">
        <v>39</v>
      </c>
      <c r="I14" s="246"/>
      <c r="J14" s="252">
        <v>7</v>
      </c>
      <c r="K14" s="251">
        <v>0.9708</v>
      </c>
      <c r="L14" s="250">
        <v>1603</v>
      </c>
      <c r="M14" s="249">
        <v>1651.2149999999999</v>
      </c>
      <c r="N14" s="248">
        <v>61.110843819393033</v>
      </c>
      <c r="O14" s="245" t="s">
        <v>429</v>
      </c>
      <c r="P14" s="319"/>
      <c r="R14" s="239"/>
      <c r="T14" s="237">
        <v>36</v>
      </c>
      <c r="U14" s="268">
        <v>3.3449074074074069E-2</v>
      </c>
      <c r="W14" s="237" t="s">
        <v>485</v>
      </c>
      <c r="X14" s="237" t="s">
        <v>486</v>
      </c>
      <c r="Y14" s="237" t="s">
        <v>323</v>
      </c>
      <c r="Z14" s="237">
        <v>80</v>
      </c>
      <c r="AA14" s="237" t="s">
        <v>487</v>
      </c>
    </row>
    <row r="15" spans="1:27">
      <c r="B15" s="257" t="s">
        <v>272</v>
      </c>
      <c r="C15" s="271">
        <v>3.3449074074074069E-2</v>
      </c>
      <c r="D15" s="247"/>
      <c r="E15" s="256" t="s">
        <v>296</v>
      </c>
      <c r="F15" s="255"/>
      <c r="G15" s="254" t="s">
        <v>10</v>
      </c>
      <c r="H15" s="253">
        <v>15</v>
      </c>
      <c r="I15" s="246"/>
      <c r="J15" s="252">
        <v>7</v>
      </c>
      <c r="K15" s="251">
        <v>0.94399999999999995</v>
      </c>
      <c r="L15" s="250">
        <v>1820</v>
      </c>
      <c r="M15" s="249">
        <v>1927.9659999999999</v>
      </c>
      <c r="N15" s="248">
        <v>66.711626297577851</v>
      </c>
      <c r="O15" s="245" t="s">
        <v>431</v>
      </c>
      <c r="P15" s="319"/>
      <c r="R15" s="239"/>
      <c r="T15" s="237">
        <v>46</v>
      </c>
      <c r="U15" s="268">
        <v>3.5115740740740746E-2</v>
      </c>
      <c r="W15" s="237" t="s">
        <v>488</v>
      </c>
      <c r="X15" s="237" t="s">
        <v>489</v>
      </c>
      <c r="Y15" s="237" t="s">
        <v>323</v>
      </c>
      <c r="Z15" s="237">
        <v>71</v>
      </c>
      <c r="AA15" s="237" t="s">
        <v>490</v>
      </c>
    </row>
    <row r="16" spans="1:27">
      <c r="B16" s="267" t="s">
        <v>491</v>
      </c>
      <c r="C16" s="272">
        <v>3.5115740740740746E-2</v>
      </c>
      <c r="D16" s="247"/>
      <c r="E16" s="266" t="s">
        <v>497</v>
      </c>
      <c r="F16" s="265"/>
      <c r="G16" s="264" t="s">
        <v>10</v>
      </c>
      <c r="H16" s="263">
        <v>45</v>
      </c>
      <c r="I16" s="246"/>
      <c r="J16" s="262">
        <v>7</v>
      </c>
      <c r="K16" s="261">
        <v>0.93489999999999995</v>
      </c>
      <c r="L16" s="260">
        <v>1820</v>
      </c>
      <c r="M16" s="259">
        <v>1946.732</v>
      </c>
      <c r="N16" s="258">
        <v>64.163876071193144</v>
      </c>
      <c r="O16" s="245" t="s">
        <v>434</v>
      </c>
      <c r="P16" s="319"/>
      <c r="R16" s="239"/>
      <c r="T16" s="237">
        <v>55</v>
      </c>
      <c r="U16" s="268">
        <v>3.6342592592592593E-2</v>
      </c>
      <c r="W16" s="237" t="s">
        <v>492</v>
      </c>
      <c r="X16" s="237" t="s">
        <v>493</v>
      </c>
      <c r="Y16" s="237" t="s">
        <v>323</v>
      </c>
      <c r="Z16" s="237">
        <v>34</v>
      </c>
      <c r="AA16" s="237" t="s">
        <v>460</v>
      </c>
    </row>
    <row r="17" spans="2:27">
      <c r="B17" s="257" t="s">
        <v>197</v>
      </c>
      <c r="C17" s="271">
        <v>3.6342592592592593E-2</v>
      </c>
      <c r="D17" s="247"/>
      <c r="E17" s="256" t="s">
        <v>201</v>
      </c>
      <c r="F17" s="255"/>
      <c r="G17" s="254" t="s">
        <v>9</v>
      </c>
      <c r="H17" s="253">
        <v>28</v>
      </c>
      <c r="I17" s="246"/>
      <c r="J17" s="252">
        <v>7</v>
      </c>
      <c r="K17" s="251">
        <v>1</v>
      </c>
      <c r="L17" s="250">
        <v>1603</v>
      </c>
      <c r="M17" s="249">
        <v>1603</v>
      </c>
      <c r="N17" s="248">
        <v>51.050955414012748</v>
      </c>
      <c r="O17" s="245" t="s">
        <v>433</v>
      </c>
      <c r="P17" s="319"/>
      <c r="R17" s="239"/>
      <c r="T17" s="237">
        <v>94</v>
      </c>
      <c r="U17" s="268">
        <v>4.206018518518518E-2</v>
      </c>
      <c r="W17" s="237" t="s">
        <v>494</v>
      </c>
      <c r="X17" s="237" t="s">
        <v>495</v>
      </c>
      <c r="Y17" s="237" t="s">
        <v>323</v>
      </c>
      <c r="Z17" s="237">
        <v>12</v>
      </c>
      <c r="AA17" s="237" t="s">
        <v>482</v>
      </c>
    </row>
    <row r="18" spans="2:27">
      <c r="B18" s="257" t="s">
        <v>266</v>
      </c>
      <c r="C18" s="271">
        <v>4.206018518518518E-2</v>
      </c>
      <c r="D18" s="247"/>
      <c r="E18" s="256" t="s">
        <v>156</v>
      </c>
      <c r="F18" s="255"/>
      <c r="G18" s="254" t="s">
        <v>9</v>
      </c>
      <c r="H18" s="253">
        <v>74</v>
      </c>
      <c r="I18" s="246"/>
      <c r="J18" s="252">
        <v>7</v>
      </c>
      <c r="K18" s="251">
        <v>0.70050000000000001</v>
      </c>
      <c r="L18" s="250">
        <v>1603</v>
      </c>
      <c r="M18" s="249">
        <v>2288.3649999999998</v>
      </c>
      <c r="N18" s="248">
        <v>62.970968629609239</v>
      </c>
      <c r="O18" s="245" t="s">
        <v>428</v>
      </c>
      <c r="P18" s="319"/>
      <c r="R18" s="239"/>
    </row>
    <row r="19" spans="2:27">
      <c r="B19" s="267"/>
      <c r="C19" s="272"/>
      <c r="D19" s="247"/>
      <c r="E19" s="266" t="s">
        <v>63</v>
      </c>
      <c r="F19" s="265" t="s">
        <v>63</v>
      </c>
      <c r="G19" s="264" t="s">
        <v>63</v>
      </c>
      <c r="H19" s="263" t="s">
        <v>63</v>
      </c>
      <c r="I19" s="246"/>
      <c r="J19" s="262" t="s">
        <v>63</v>
      </c>
      <c r="K19" s="261" t="s">
        <v>63</v>
      </c>
      <c r="L19" s="260" t="s">
        <v>63</v>
      </c>
      <c r="M19" s="259" t="s">
        <v>63</v>
      </c>
      <c r="N19" s="258" t="s">
        <v>63</v>
      </c>
      <c r="O19" s="245" t="s">
        <v>474</v>
      </c>
      <c r="P19" s="319"/>
      <c r="R19" s="239"/>
    </row>
    <row r="20" spans="2:27">
      <c r="B20" s="257"/>
      <c r="C20" s="271"/>
      <c r="D20" s="247"/>
      <c r="E20" s="256" t="s">
        <v>63</v>
      </c>
      <c r="F20" s="255" t="s">
        <v>63</v>
      </c>
      <c r="G20" s="254" t="s">
        <v>63</v>
      </c>
      <c r="H20" s="253" t="s">
        <v>63</v>
      </c>
      <c r="I20" s="246"/>
      <c r="J20" s="252" t="s">
        <v>63</v>
      </c>
      <c r="K20" s="251" t="s">
        <v>63</v>
      </c>
      <c r="L20" s="250" t="s">
        <v>63</v>
      </c>
      <c r="M20" s="249" t="s">
        <v>63</v>
      </c>
      <c r="N20" s="248" t="s">
        <v>63</v>
      </c>
      <c r="O20" s="245" t="s">
        <v>474</v>
      </c>
      <c r="P20" s="319"/>
      <c r="R20" s="239"/>
    </row>
    <row r="21" spans="2:27">
      <c r="B21" s="257"/>
      <c r="C21" s="271"/>
      <c r="D21" s="247"/>
      <c r="E21" s="256" t="s">
        <v>63</v>
      </c>
      <c r="F21" s="255" t="s">
        <v>63</v>
      </c>
      <c r="G21" s="254" t="s">
        <v>63</v>
      </c>
      <c r="H21" s="253" t="s">
        <v>63</v>
      </c>
      <c r="I21" s="246"/>
      <c r="J21" s="252" t="s">
        <v>63</v>
      </c>
      <c r="K21" s="251" t="s">
        <v>63</v>
      </c>
      <c r="L21" s="250" t="s">
        <v>63</v>
      </c>
      <c r="M21" s="249" t="s">
        <v>63</v>
      </c>
      <c r="N21" s="248" t="s">
        <v>63</v>
      </c>
      <c r="O21" s="245" t="s">
        <v>474</v>
      </c>
      <c r="P21" s="319"/>
      <c r="R21" s="239"/>
    </row>
    <row r="22" spans="2:27">
      <c r="B22" s="267"/>
      <c r="C22" s="272"/>
      <c r="D22" s="247"/>
      <c r="E22" s="266" t="s">
        <v>63</v>
      </c>
      <c r="F22" s="265" t="s">
        <v>63</v>
      </c>
      <c r="G22" s="264" t="s">
        <v>63</v>
      </c>
      <c r="H22" s="263" t="s">
        <v>63</v>
      </c>
      <c r="I22" s="246"/>
      <c r="J22" s="262" t="s">
        <v>63</v>
      </c>
      <c r="K22" s="261" t="s">
        <v>63</v>
      </c>
      <c r="L22" s="260" t="s">
        <v>63</v>
      </c>
      <c r="M22" s="259" t="s">
        <v>63</v>
      </c>
      <c r="N22" s="258" t="s">
        <v>63</v>
      </c>
      <c r="O22" s="245" t="s">
        <v>474</v>
      </c>
      <c r="P22" s="319"/>
      <c r="R22" s="239"/>
    </row>
    <row r="23" spans="2:27">
      <c r="B23" s="257"/>
      <c r="C23" s="271"/>
      <c r="D23" s="247"/>
      <c r="E23" s="256" t="s">
        <v>63</v>
      </c>
      <c r="F23" s="255" t="s">
        <v>63</v>
      </c>
      <c r="G23" s="254" t="s">
        <v>63</v>
      </c>
      <c r="H23" s="253" t="s">
        <v>63</v>
      </c>
      <c r="I23" s="246"/>
      <c r="J23" s="252" t="s">
        <v>63</v>
      </c>
      <c r="K23" s="251" t="s">
        <v>63</v>
      </c>
      <c r="L23" s="250" t="s">
        <v>63</v>
      </c>
      <c r="M23" s="249" t="s">
        <v>63</v>
      </c>
      <c r="N23" s="248" t="s">
        <v>63</v>
      </c>
      <c r="O23" s="245" t="s">
        <v>474</v>
      </c>
      <c r="P23" s="319"/>
      <c r="R23" s="239"/>
    </row>
    <row r="24" spans="2:27">
      <c r="B24" s="257"/>
      <c r="C24" s="331"/>
      <c r="D24" s="247"/>
      <c r="E24" s="256" t="s">
        <v>63</v>
      </c>
      <c r="F24" s="255" t="s">
        <v>63</v>
      </c>
      <c r="G24" s="254" t="s">
        <v>63</v>
      </c>
      <c r="H24" s="253" t="s">
        <v>63</v>
      </c>
      <c r="I24" s="246"/>
      <c r="J24" s="252" t="s">
        <v>63</v>
      </c>
      <c r="K24" s="251" t="s">
        <v>63</v>
      </c>
      <c r="L24" s="250" t="s">
        <v>63</v>
      </c>
      <c r="M24" s="249" t="s">
        <v>63</v>
      </c>
      <c r="N24" s="248" t="s">
        <v>63</v>
      </c>
      <c r="O24" s="245" t="s">
        <v>474</v>
      </c>
      <c r="P24" s="319"/>
      <c r="R24" s="239"/>
    </row>
    <row r="25" spans="2:27">
      <c r="B25" s="267"/>
      <c r="C25" s="332"/>
      <c r="D25" s="247"/>
      <c r="E25" s="266" t="s">
        <v>63</v>
      </c>
      <c r="F25" s="265" t="s">
        <v>63</v>
      </c>
      <c r="G25" s="264" t="s">
        <v>63</v>
      </c>
      <c r="H25" s="263" t="s">
        <v>63</v>
      </c>
      <c r="I25" s="246"/>
      <c r="J25" s="262" t="s">
        <v>63</v>
      </c>
      <c r="K25" s="261" t="s">
        <v>63</v>
      </c>
      <c r="L25" s="260" t="s">
        <v>63</v>
      </c>
      <c r="M25" s="259" t="s">
        <v>63</v>
      </c>
      <c r="N25" s="258" t="s">
        <v>63</v>
      </c>
      <c r="O25" s="245" t="s">
        <v>474</v>
      </c>
      <c r="P25" s="319"/>
      <c r="R25" s="239"/>
    </row>
    <row r="26" spans="2:27">
      <c r="B26" s="257"/>
      <c r="C26" s="331"/>
      <c r="D26" s="247"/>
      <c r="E26" s="256" t="s">
        <v>63</v>
      </c>
      <c r="F26" s="255" t="s">
        <v>63</v>
      </c>
      <c r="G26" s="254" t="s">
        <v>63</v>
      </c>
      <c r="H26" s="253" t="s">
        <v>63</v>
      </c>
      <c r="I26" s="333"/>
      <c r="J26" s="252" t="s">
        <v>63</v>
      </c>
      <c r="K26" s="251" t="s">
        <v>63</v>
      </c>
      <c r="L26" s="250" t="s">
        <v>63</v>
      </c>
      <c r="M26" s="249" t="s">
        <v>63</v>
      </c>
      <c r="N26" s="248" t="s">
        <v>63</v>
      </c>
      <c r="O26" s="245" t="s">
        <v>474</v>
      </c>
      <c r="P26" s="319"/>
      <c r="R26" s="239"/>
    </row>
    <row r="27" spans="2:27">
      <c r="B27" s="257"/>
      <c r="C27" s="331"/>
      <c r="D27" s="247"/>
      <c r="E27" s="256" t="s">
        <v>63</v>
      </c>
      <c r="F27" s="255" t="s">
        <v>63</v>
      </c>
      <c r="G27" s="254" t="s">
        <v>63</v>
      </c>
      <c r="H27" s="253" t="s">
        <v>63</v>
      </c>
      <c r="I27" s="246"/>
      <c r="J27" s="252" t="s">
        <v>63</v>
      </c>
      <c r="K27" s="251" t="s">
        <v>63</v>
      </c>
      <c r="L27" s="250" t="s">
        <v>63</v>
      </c>
      <c r="M27" s="249" t="s">
        <v>63</v>
      </c>
      <c r="N27" s="248" t="s">
        <v>63</v>
      </c>
      <c r="O27" s="245" t="s">
        <v>474</v>
      </c>
      <c r="P27" s="319"/>
      <c r="R27" s="239"/>
    </row>
    <row r="28" spans="2:27" ht="13.5" thickBot="1">
      <c r="B28" s="320"/>
      <c r="C28" s="334"/>
      <c r="D28" s="247"/>
      <c r="E28" s="322" t="s">
        <v>63</v>
      </c>
      <c r="F28" s="323" t="s">
        <v>63</v>
      </c>
      <c r="G28" s="324" t="s">
        <v>63</v>
      </c>
      <c r="H28" s="330" t="s">
        <v>63</v>
      </c>
      <c r="I28" s="246"/>
      <c r="J28" s="325" t="s">
        <v>63</v>
      </c>
      <c r="K28" s="326" t="s">
        <v>63</v>
      </c>
      <c r="L28" s="327" t="s">
        <v>63</v>
      </c>
      <c r="M28" s="328" t="s">
        <v>63</v>
      </c>
      <c r="N28" s="329" t="s">
        <v>63</v>
      </c>
      <c r="O28" s="245" t="s">
        <v>474</v>
      </c>
      <c r="P28" s="319"/>
      <c r="R28" s="239"/>
    </row>
  </sheetData>
  <mergeCells count="4">
    <mergeCell ref="E2:F2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2 B24:B28">
      <formula1>ValidNickNames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>
    <tabColor rgb="FF00B0F0"/>
  </sheetPr>
  <dimension ref="A1:AK18"/>
  <sheetViews>
    <sheetView workbookViewId="0">
      <selection activeCell="G26" sqref="G26"/>
    </sheetView>
  </sheetViews>
  <sheetFormatPr defaultRowHeight="12.75"/>
  <cols>
    <col min="1" max="1" width="2.85546875" style="237" customWidth="1"/>
    <col min="2" max="2" width="9.7109375" style="242" customWidth="1"/>
    <col min="3" max="3" width="10" style="242" customWidth="1"/>
    <col min="4" max="4" width="3.85546875" style="242" customWidth="1"/>
    <col min="5" max="5" width="18.28515625" style="243" customWidth="1"/>
    <col min="6" max="6" width="12" style="242" customWidth="1"/>
    <col min="7" max="7" width="7.28515625" style="242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37" customWidth="1"/>
    <col min="16" max="16" width="9.140625" style="239"/>
    <col min="17" max="17" width="7" style="238" customWidth="1"/>
    <col min="18" max="18" width="9.140625" style="238"/>
    <col min="19" max="16384" width="9.140625" style="237"/>
  </cols>
  <sheetData>
    <row r="1" spans="1:37" ht="13.5" thickBot="1">
      <c r="A1" s="315" t="str">
        <f ca="1">RIGHT(CELL("FILENAME",A2),LEN(CELL("FILENAME",A2))-SEARCH("]",CELL("FILENAME",A2),1))</f>
        <v>Hl10k</v>
      </c>
    </row>
    <row r="2" spans="1:37" ht="13.5" thickBot="1">
      <c r="E2" s="409" t="s">
        <v>22</v>
      </c>
      <c r="F2" s="410"/>
    </row>
    <row r="3" spans="1:37">
      <c r="E3" s="314" t="s">
        <v>4</v>
      </c>
      <c r="F3" s="313" t="s">
        <v>498</v>
      </c>
    </row>
    <row r="4" spans="1:37">
      <c r="E4" s="312" t="s">
        <v>68</v>
      </c>
      <c r="F4" s="311" t="s">
        <v>65</v>
      </c>
    </row>
    <row r="5" spans="1:37" ht="13.5" thickBot="1">
      <c r="E5" s="310" t="s">
        <v>138</v>
      </c>
      <c r="F5" s="309">
        <v>43352</v>
      </c>
      <c r="G5" s="308"/>
      <c r="K5" s="286"/>
      <c r="L5" s="286"/>
      <c r="M5" s="286"/>
    </row>
    <row r="6" spans="1:37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37" ht="13.5" thickBot="1">
      <c r="G7" s="302"/>
    </row>
    <row r="8" spans="1:37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  <c r="U8" s="237" t="s">
        <v>310</v>
      </c>
      <c r="V8" s="237" t="s">
        <v>313</v>
      </c>
      <c r="W8" s="237" t="s">
        <v>499</v>
      </c>
      <c r="X8" s="237" t="s">
        <v>500</v>
      </c>
      <c r="Y8" s="237" t="s">
        <v>7</v>
      </c>
      <c r="Z8" s="237" t="s">
        <v>311</v>
      </c>
      <c r="AA8" s="237" t="s">
        <v>43</v>
      </c>
      <c r="AB8" s="237" t="s">
        <v>314</v>
      </c>
      <c r="AC8" s="237" t="s">
        <v>315</v>
      </c>
      <c r="AD8" s="237" t="s">
        <v>3</v>
      </c>
      <c r="AE8" s="237" t="s">
        <v>317</v>
      </c>
      <c r="AF8" s="237" t="s">
        <v>316</v>
      </c>
      <c r="AG8" s="237" t="s">
        <v>501</v>
      </c>
      <c r="AH8" s="237" t="s">
        <v>502</v>
      </c>
      <c r="AI8" s="237" t="s">
        <v>503</v>
      </c>
      <c r="AJ8" s="237" t="s">
        <v>504</v>
      </c>
      <c r="AK8" s="237" t="s">
        <v>505</v>
      </c>
    </row>
    <row r="9" spans="1:37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  <c r="U9" s="237">
        <v>8</v>
      </c>
      <c r="V9" s="237">
        <v>82</v>
      </c>
      <c r="Y9" s="237" t="s">
        <v>199</v>
      </c>
      <c r="Z9" s="237" t="s">
        <v>506</v>
      </c>
      <c r="AA9" s="237" t="s">
        <v>506</v>
      </c>
      <c r="AB9" s="237" t="s">
        <v>507</v>
      </c>
      <c r="AC9" s="237">
        <v>2</v>
      </c>
      <c r="AD9" s="237">
        <v>41</v>
      </c>
      <c r="AE9" s="237" t="s">
        <v>508</v>
      </c>
      <c r="AF9" s="237">
        <v>8</v>
      </c>
      <c r="AG9" s="237" t="s">
        <v>323</v>
      </c>
      <c r="AH9" s="237">
        <v>10</v>
      </c>
      <c r="AI9" s="237" t="s">
        <v>509</v>
      </c>
      <c r="AJ9" s="237" t="s">
        <v>510</v>
      </c>
      <c r="AK9" s="237" t="s">
        <v>511</v>
      </c>
    </row>
    <row r="10" spans="1:37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285"/>
      <c r="Q10" s="284"/>
      <c r="U10" s="237">
        <v>22</v>
      </c>
      <c r="V10" s="237">
        <v>309</v>
      </c>
      <c r="Y10" s="237" t="s">
        <v>155</v>
      </c>
      <c r="Z10" s="237" t="s">
        <v>512</v>
      </c>
      <c r="AA10" s="237" t="s">
        <v>512</v>
      </c>
      <c r="AB10" s="237" t="s">
        <v>513</v>
      </c>
      <c r="AC10" s="237">
        <v>14</v>
      </c>
      <c r="AD10" s="237">
        <v>39</v>
      </c>
      <c r="AE10" s="237" t="s">
        <v>508</v>
      </c>
      <c r="AF10" s="237">
        <v>21</v>
      </c>
      <c r="AG10" s="237" t="s">
        <v>323</v>
      </c>
      <c r="AH10" s="237">
        <v>10</v>
      </c>
      <c r="AI10" s="237" t="s">
        <v>514</v>
      </c>
      <c r="AJ10" s="237" t="s">
        <v>510</v>
      </c>
      <c r="AK10" s="237" t="s">
        <v>515</v>
      </c>
    </row>
    <row r="11" spans="1:37">
      <c r="B11" s="283" t="s">
        <v>260</v>
      </c>
      <c r="C11" s="237" t="s">
        <v>506</v>
      </c>
      <c r="D11" s="247"/>
      <c r="E11" s="281" t="s">
        <v>199</v>
      </c>
      <c r="F11" s="280"/>
      <c r="G11" s="279" t="s">
        <v>9</v>
      </c>
      <c r="H11" s="278">
        <v>41</v>
      </c>
      <c r="I11" s="246"/>
      <c r="J11" s="277">
        <v>7</v>
      </c>
      <c r="K11" s="276">
        <v>0.95660000000000001</v>
      </c>
      <c r="L11" s="275">
        <v>1603</v>
      </c>
      <c r="M11" s="274">
        <v>1675.7270000000001</v>
      </c>
      <c r="N11" s="273">
        <v>74.048917366327885</v>
      </c>
      <c r="O11" s="245" t="s">
        <v>426</v>
      </c>
      <c r="Q11" s="239"/>
      <c r="R11" s="239"/>
      <c r="U11" s="237">
        <v>58</v>
      </c>
      <c r="V11" s="237">
        <v>224</v>
      </c>
      <c r="Y11" s="237" t="s">
        <v>516</v>
      </c>
      <c r="Z11" s="237" t="s">
        <v>517</v>
      </c>
      <c r="AA11" s="237" t="s">
        <v>518</v>
      </c>
      <c r="AB11" s="237" t="s">
        <v>513</v>
      </c>
      <c r="AC11" s="237">
        <v>25</v>
      </c>
      <c r="AD11" s="237">
        <v>27</v>
      </c>
      <c r="AE11" s="237" t="s">
        <v>508</v>
      </c>
      <c r="AF11" s="237">
        <v>53</v>
      </c>
      <c r="AG11" s="237" t="s">
        <v>323</v>
      </c>
      <c r="AH11" s="237">
        <v>10</v>
      </c>
      <c r="AI11" s="237" t="s">
        <v>519</v>
      </c>
      <c r="AJ11" s="237" t="s">
        <v>510</v>
      </c>
      <c r="AK11" s="237" t="s">
        <v>520</v>
      </c>
    </row>
    <row r="12" spans="1:37">
      <c r="B12" s="257" t="s">
        <v>244</v>
      </c>
      <c r="C12" s="237" t="s">
        <v>512</v>
      </c>
      <c r="D12" s="247"/>
      <c r="E12" s="256" t="s">
        <v>155</v>
      </c>
      <c r="F12" s="255"/>
      <c r="G12" s="254" t="s">
        <v>9</v>
      </c>
      <c r="H12" s="253">
        <v>39</v>
      </c>
      <c r="I12" s="246"/>
      <c r="J12" s="252">
        <v>7</v>
      </c>
      <c r="K12" s="251">
        <v>0.9708</v>
      </c>
      <c r="L12" s="250">
        <v>1603</v>
      </c>
      <c r="M12" s="249">
        <v>1651.2149999999999</v>
      </c>
      <c r="N12" s="248">
        <v>68.429962702030664</v>
      </c>
      <c r="O12" s="245" t="s">
        <v>427</v>
      </c>
      <c r="Q12" s="239"/>
      <c r="R12" s="239"/>
      <c r="U12" s="237">
        <v>64</v>
      </c>
      <c r="V12" s="237">
        <v>311</v>
      </c>
      <c r="Y12" s="237" t="s">
        <v>237</v>
      </c>
      <c r="Z12" s="237" t="s">
        <v>521</v>
      </c>
      <c r="AA12" s="237" t="s">
        <v>522</v>
      </c>
      <c r="AB12" s="237" t="s">
        <v>513</v>
      </c>
      <c r="AC12" s="237">
        <v>27</v>
      </c>
      <c r="AD12" s="237">
        <v>39</v>
      </c>
      <c r="AE12" s="237" t="s">
        <v>508</v>
      </c>
      <c r="AF12" s="237">
        <v>58</v>
      </c>
      <c r="AG12" s="237" t="s">
        <v>323</v>
      </c>
      <c r="AH12" s="237">
        <v>10</v>
      </c>
      <c r="AI12" s="237" t="s">
        <v>523</v>
      </c>
      <c r="AJ12" s="237" t="s">
        <v>510</v>
      </c>
      <c r="AK12" s="237" t="s">
        <v>524</v>
      </c>
    </row>
    <row r="13" spans="1:37">
      <c r="B13" s="267" t="s">
        <v>170</v>
      </c>
      <c r="C13" s="237" t="s">
        <v>518</v>
      </c>
      <c r="D13" s="247"/>
      <c r="E13" s="266" t="s">
        <v>173</v>
      </c>
      <c r="F13" s="265"/>
      <c r="G13" s="264" t="s">
        <v>9</v>
      </c>
      <c r="H13" s="263">
        <v>27</v>
      </c>
      <c r="I13" s="246"/>
      <c r="J13" s="262">
        <v>7</v>
      </c>
      <c r="K13" s="261">
        <v>1</v>
      </c>
      <c r="L13" s="260">
        <v>1603</v>
      </c>
      <c r="M13" s="259">
        <v>1603</v>
      </c>
      <c r="N13" s="258">
        <v>59.392367543534633</v>
      </c>
      <c r="O13" s="245" t="s">
        <v>433</v>
      </c>
      <c r="Q13" s="239"/>
      <c r="R13" s="239"/>
      <c r="U13" s="237">
        <v>90</v>
      </c>
      <c r="V13" s="237">
        <v>93</v>
      </c>
      <c r="Y13" s="237" t="s">
        <v>194</v>
      </c>
      <c r="Z13" s="237" t="s">
        <v>525</v>
      </c>
      <c r="AA13" s="237" t="s">
        <v>526</v>
      </c>
      <c r="AB13" s="237" t="s">
        <v>513</v>
      </c>
      <c r="AC13" s="237">
        <v>30</v>
      </c>
      <c r="AD13" s="237">
        <v>31</v>
      </c>
      <c r="AE13" s="237" t="s">
        <v>508</v>
      </c>
      <c r="AF13" s="237">
        <v>77</v>
      </c>
      <c r="AG13" s="237" t="s">
        <v>323</v>
      </c>
      <c r="AH13" s="237">
        <v>10</v>
      </c>
      <c r="AI13" s="237" t="s">
        <v>527</v>
      </c>
      <c r="AJ13" s="237" t="s">
        <v>510</v>
      </c>
      <c r="AK13" s="237" t="s">
        <v>528</v>
      </c>
    </row>
    <row r="14" spans="1:37">
      <c r="B14" s="257" t="s">
        <v>267</v>
      </c>
      <c r="C14" s="237" t="s">
        <v>522</v>
      </c>
      <c r="D14" s="247"/>
      <c r="E14" s="256" t="s">
        <v>237</v>
      </c>
      <c r="F14" s="255"/>
      <c r="G14" s="254" t="s">
        <v>9</v>
      </c>
      <c r="H14" s="253">
        <v>39</v>
      </c>
      <c r="I14" s="246"/>
      <c r="J14" s="252">
        <v>7</v>
      </c>
      <c r="K14" s="251">
        <v>0.9708</v>
      </c>
      <c r="L14" s="250">
        <v>1603</v>
      </c>
      <c r="M14" s="249">
        <v>1651.2149999999999</v>
      </c>
      <c r="N14" s="248">
        <v>60.373491773308949</v>
      </c>
      <c r="O14" s="245" t="s">
        <v>429</v>
      </c>
      <c r="Q14" s="239"/>
      <c r="R14" s="239"/>
      <c r="U14" s="237">
        <v>100</v>
      </c>
      <c r="V14" s="237">
        <v>21</v>
      </c>
      <c r="Y14" s="237" t="s">
        <v>154</v>
      </c>
      <c r="Z14" s="237" t="s">
        <v>529</v>
      </c>
      <c r="AA14" s="237" t="s">
        <v>530</v>
      </c>
      <c r="AB14" s="237" t="s">
        <v>531</v>
      </c>
      <c r="AC14" s="237">
        <v>11</v>
      </c>
      <c r="AD14" s="237">
        <v>57</v>
      </c>
      <c r="AE14" s="237" t="s">
        <v>508</v>
      </c>
      <c r="AF14" s="237">
        <v>82</v>
      </c>
      <c r="AG14" s="237" t="s">
        <v>323</v>
      </c>
      <c r="AH14" s="237">
        <v>10</v>
      </c>
      <c r="AI14" s="237" t="s">
        <v>532</v>
      </c>
      <c r="AJ14" s="237" t="s">
        <v>510</v>
      </c>
      <c r="AK14" s="237" t="s">
        <v>533</v>
      </c>
    </row>
    <row r="15" spans="1:37">
      <c r="B15" s="257" t="s">
        <v>184</v>
      </c>
      <c r="C15" s="237" t="s">
        <v>526</v>
      </c>
      <c r="D15" s="247"/>
      <c r="E15" s="256" t="s">
        <v>194</v>
      </c>
      <c r="F15" s="255"/>
      <c r="G15" s="254" t="s">
        <v>9</v>
      </c>
      <c r="H15" s="253">
        <v>31</v>
      </c>
      <c r="I15" s="246"/>
      <c r="J15" s="252">
        <v>7</v>
      </c>
      <c r="K15" s="251">
        <v>0.99960000000000004</v>
      </c>
      <c r="L15" s="250">
        <v>1603</v>
      </c>
      <c r="M15" s="249">
        <v>1603.6410000000001</v>
      </c>
      <c r="N15" s="248">
        <v>55.29796551724138</v>
      </c>
      <c r="O15" s="245" t="s">
        <v>432</v>
      </c>
      <c r="Q15" s="239"/>
      <c r="R15" s="239"/>
      <c r="U15" s="237">
        <v>129</v>
      </c>
      <c r="V15" s="237">
        <v>266</v>
      </c>
      <c r="Y15" s="237" t="s">
        <v>229</v>
      </c>
      <c r="Z15" s="237" t="s">
        <v>534</v>
      </c>
      <c r="AA15" s="237" t="s">
        <v>535</v>
      </c>
      <c r="AB15" s="237" t="s">
        <v>536</v>
      </c>
      <c r="AC15" s="237">
        <v>1</v>
      </c>
      <c r="AD15" s="237">
        <v>54</v>
      </c>
      <c r="AE15" s="237" t="s">
        <v>537</v>
      </c>
      <c r="AF15" s="237">
        <v>28</v>
      </c>
      <c r="AG15" s="237" t="s">
        <v>323</v>
      </c>
      <c r="AH15" s="237">
        <v>10</v>
      </c>
      <c r="AI15" s="237" t="s">
        <v>538</v>
      </c>
      <c r="AJ15" s="237" t="s">
        <v>510</v>
      </c>
      <c r="AK15" s="237" t="s">
        <v>539</v>
      </c>
    </row>
    <row r="16" spans="1:37">
      <c r="B16" s="267" t="s">
        <v>248</v>
      </c>
      <c r="C16" s="237" t="s">
        <v>530</v>
      </c>
      <c r="D16" s="247"/>
      <c r="E16" s="266" t="s">
        <v>154</v>
      </c>
      <c r="F16" s="265"/>
      <c r="G16" s="264" t="s">
        <v>9</v>
      </c>
      <c r="H16" s="263">
        <v>57</v>
      </c>
      <c r="I16" s="246"/>
      <c r="J16" s="262">
        <v>7</v>
      </c>
      <c r="K16" s="261">
        <v>0.83689999999999998</v>
      </c>
      <c r="L16" s="260">
        <v>1603</v>
      </c>
      <c r="M16" s="259">
        <v>1915.402</v>
      </c>
      <c r="N16" s="258">
        <v>64.994977943671529</v>
      </c>
      <c r="O16" s="245" t="s">
        <v>428</v>
      </c>
      <c r="Q16" s="239"/>
      <c r="R16" s="239"/>
      <c r="U16" s="237">
        <v>237</v>
      </c>
      <c r="V16" s="237">
        <v>49</v>
      </c>
      <c r="Y16" s="237" t="s">
        <v>156</v>
      </c>
      <c r="Z16" s="237" t="s">
        <v>540</v>
      </c>
      <c r="AA16" s="237" t="s">
        <v>541</v>
      </c>
      <c r="AB16" s="237" t="s">
        <v>542</v>
      </c>
      <c r="AC16" s="237">
        <v>6</v>
      </c>
      <c r="AD16" s="237">
        <v>74</v>
      </c>
      <c r="AE16" s="237" t="s">
        <v>508</v>
      </c>
      <c r="AF16" s="237">
        <v>146</v>
      </c>
      <c r="AG16" s="237" t="s">
        <v>323</v>
      </c>
      <c r="AH16" s="237">
        <v>10</v>
      </c>
      <c r="AI16" s="237" t="s">
        <v>543</v>
      </c>
      <c r="AJ16" s="237" t="s">
        <v>510</v>
      </c>
      <c r="AK16" s="237" t="s">
        <v>544</v>
      </c>
    </row>
    <row r="17" spans="2:36">
      <c r="B17" s="257" t="s">
        <v>264</v>
      </c>
      <c r="C17" s="237" t="s">
        <v>535</v>
      </c>
      <c r="D17" s="247"/>
      <c r="E17" s="256" t="s">
        <v>229</v>
      </c>
      <c r="F17" s="255"/>
      <c r="G17" s="254" t="s">
        <v>10</v>
      </c>
      <c r="H17" s="253">
        <v>54</v>
      </c>
      <c r="I17" s="246"/>
      <c r="J17" s="252">
        <v>7</v>
      </c>
      <c r="K17" s="251">
        <v>0.84299999999999997</v>
      </c>
      <c r="L17" s="250">
        <v>1820</v>
      </c>
      <c r="M17" s="249">
        <v>2158.9560000000001</v>
      </c>
      <c r="N17" s="248">
        <v>70.02776516380149</v>
      </c>
      <c r="O17" s="245" t="s">
        <v>431</v>
      </c>
      <c r="Q17" s="239"/>
      <c r="R17" s="239"/>
      <c r="U17" s="237">
        <v>999999</v>
      </c>
      <c r="V17" s="237">
        <v>44</v>
      </c>
      <c r="Y17" s="237" t="s">
        <v>192</v>
      </c>
      <c r="Z17" s="237" t="s">
        <v>545</v>
      </c>
      <c r="AA17" s="237" t="s">
        <v>545</v>
      </c>
      <c r="AB17" s="237" t="s">
        <v>546</v>
      </c>
      <c r="AC17" s="237">
        <v>999999</v>
      </c>
      <c r="AD17" s="237">
        <v>45</v>
      </c>
      <c r="AE17" s="237" t="s">
        <v>537</v>
      </c>
      <c r="AF17" s="237">
        <v>999999</v>
      </c>
      <c r="AG17" s="237" t="s">
        <v>323</v>
      </c>
      <c r="AH17" s="237">
        <v>10</v>
      </c>
      <c r="AJ17" s="237" t="s">
        <v>510</v>
      </c>
    </row>
    <row r="18" spans="2:36" ht="13.5" thickBot="1">
      <c r="B18" s="320" t="s">
        <v>266</v>
      </c>
      <c r="C18" s="237" t="s">
        <v>541</v>
      </c>
      <c r="D18" s="247"/>
      <c r="E18" s="322" t="s">
        <v>156</v>
      </c>
      <c r="F18" s="323"/>
      <c r="G18" s="324" t="s">
        <v>9</v>
      </c>
      <c r="H18" s="330">
        <v>74</v>
      </c>
      <c r="I18" s="246"/>
      <c r="J18" s="325">
        <v>7</v>
      </c>
      <c r="K18" s="326">
        <v>0.70050000000000001</v>
      </c>
      <c r="L18" s="327">
        <v>1603</v>
      </c>
      <c r="M18" s="328">
        <v>2288.3649999999998</v>
      </c>
      <c r="N18" s="329">
        <v>60.347178270042193</v>
      </c>
      <c r="O18" s="245" t="s">
        <v>430</v>
      </c>
      <c r="Q18" s="239"/>
      <c r="R18" s="239"/>
    </row>
  </sheetData>
  <mergeCells count="4">
    <mergeCell ref="E2:F2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8">
      <formula1>ValidNickNames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theme="9" tint="-0.499984740745262"/>
  </sheetPr>
  <dimension ref="A1:Y58"/>
  <sheetViews>
    <sheetView workbookViewId="0">
      <selection activeCell="S38" sqref="S38"/>
    </sheetView>
  </sheetViews>
  <sheetFormatPr defaultRowHeight="12.75"/>
  <cols>
    <col min="1" max="1" width="2.85546875" style="237" customWidth="1"/>
    <col min="2" max="2" width="9.7109375" style="338" customWidth="1"/>
    <col min="3" max="3" width="10" style="338" customWidth="1"/>
    <col min="4" max="4" width="3.85546875" style="338" customWidth="1"/>
    <col min="5" max="5" width="18.28515625" style="243" customWidth="1"/>
    <col min="6" max="6" width="12" style="338" customWidth="1"/>
    <col min="7" max="7" width="7.28515625" style="338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37" customWidth="1"/>
    <col min="16" max="16" width="9.140625" style="239"/>
    <col min="17" max="17" width="7" style="238" customWidth="1"/>
    <col min="18" max="18" width="5.140625" style="237" customWidth="1"/>
    <col min="19" max="19" width="9.140625" style="237"/>
    <col min="20" max="20" width="15.7109375" style="237" bestFit="1" customWidth="1"/>
    <col min="21" max="22" width="9.140625" style="237"/>
    <col min="23" max="23" width="6.42578125" style="237" customWidth="1"/>
    <col min="24" max="16384" width="9.140625" style="237"/>
  </cols>
  <sheetData>
    <row r="1" spans="1:25" ht="13.5" thickBot="1">
      <c r="A1" s="315" t="str">
        <f ca="1">RIGHT(CELL("FILENAME",A2),LEN(CELL("FILENAME",A2))-SEARCH("]",CELL("FILENAME",A2),1))</f>
        <v>BGHM</v>
      </c>
    </row>
    <row r="2" spans="1:25" ht="13.5" thickBot="1">
      <c r="E2" s="409" t="s">
        <v>22</v>
      </c>
      <c r="F2" s="410"/>
    </row>
    <row r="3" spans="1:25">
      <c r="B3" s="246"/>
      <c r="E3" s="314" t="s">
        <v>4</v>
      </c>
      <c r="F3" s="313" t="s">
        <v>549</v>
      </c>
    </row>
    <row r="4" spans="1:25">
      <c r="E4" s="312" t="s">
        <v>68</v>
      </c>
      <c r="F4" s="311" t="s">
        <v>67</v>
      </c>
    </row>
    <row r="5" spans="1:25" ht="13.5" thickBot="1">
      <c r="E5" s="310" t="s">
        <v>138</v>
      </c>
      <c r="F5" s="309">
        <v>43373</v>
      </c>
      <c r="G5" s="308"/>
      <c r="K5" s="286"/>
      <c r="L5" s="286"/>
      <c r="M5" s="286"/>
    </row>
    <row r="6" spans="1:25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25" ht="13.5" thickBot="1">
      <c r="G7" s="302"/>
    </row>
    <row r="8" spans="1:25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</row>
    <row r="9" spans="1:25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  <c r="P9" s="269"/>
      <c r="Q9" s="343"/>
      <c r="R9" s="244" t="s">
        <v>550</v>
      </c>
    </row>
    <row r="10" spans="1:25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344"/>
      <c r="Q10" s="345"/>
      <c r="R10" s="346" t="s">
        <v>551</v>
      </c>
      <c r="S10" s="346" t="s">
        <v>552</v>
      </c>
      <c r="T10" s="237" t="s">
        <v>7</v>
      </c>
      <c r="U10" s="237" t="s">
        <v>501</v>
      </c>
      <c r="V10" s="237" t="s">
        <v>314</v>
      </c>
      <c r="W10" s="237" t="s">
        <v>553</v>
      </c>
      <c r="X10" s="237" t="s">
        <v>554</v>
      </c>
      <c r="Y10" s="237" t="s">
        <v>555</v>
      </c>
    </row>
    <row r="11" spans="1:25">
      <c r="B11" s="283" t="s">
        <v>188</v>
      </c>
      <c r="C11" s="282">
        <v>5.2986111111111116E-2</v>
      </c>
      <c r="D11" s="247"/>
      <c r="E11" s="281" t="s">
        <v>196</v>
      </c>
      <c r="F11" s="280"/>
      <c r="G11" s="279" t="s">
        <v>9</v>
      </c>
      <c r="H11" s="347">
        <v>31</v>
      </c>
      <c r="I11" s="348"/>
      <c r="J11" s="277">
        <v>12</v>
      </c>
      <c r="K11" s="276">
        <v>1</v>
      </c>
      <c r="L11" s="275">
        <v>3503</v>
      </c>
      <c r="M11" s="274">
        <v>3503</v>
      </c>
      <c r="N11" s="273">
        <v>76.518130187854936</v>
      </c>
      <c r="O11" s="245" t="s">
        <v>427</v>
      </c>
      <c r="P11" s="269"/>
      <c r="Q11" s="269"/>
      <c r="R11" s="237">
        <v>5</v>
      </c>
      <c r="S11" s="268">
        <v>5.2986111111111116E-2</v>
      </c>
      <c r="T11" s="237" t="s">
        <v>196</v>
      </c>
      <c r="U11" s="237" t="s">
        <v>323</v>
      </c>
      <c r="V11" s="237" t="s">
        <v>460</v>
      </c>
      <c r="W11" s="237">
        <v>352</v>
      </c>
      <c r="X11" s="268">
        <v>5.2986111111111116E-2</v>
      </c>
      <c r="Y11" s="237">
        <v>76.5</v>
      </c>
    </row>
    <row r="12" spans="1:25">
      <c r="B12" s="257" t="s">
        <v>556</v>
      </c>
      <c r="C12" s="271">
        <v>5.783564814814815E-2</v>
      </c>
      <c r="D12" s="247"/>
      <c r="E12" s="256" t="s">
        <v>557</v>
      </c>
      <c r="F12" s="255"/>
      <c r="G12" s="254" t="s">
        <v>9</v>
      </c>
      <c r="H12" s="349">
        <v>56</v>
      </c>
      <c r="I12" s="348"/>
      <c r="J12" s="252">
        <v>12</v>
      </c>
      <c r="K12" s="251">
        <v>0.84950000000000003</v>
      </c>
      <c r="L12" s="250">
        <v>3503</v>
      </c>
      <c r="M12" s="249">
        <v>4123.6019999999999</v>
      </c>
      <c r="N12" s="248">
        <v>82.521552931759061</v>
      </c>
      <c r="O12" s="245" t="s">
        <v>426</v>
      </c>
      <c r="P12" s="269"/>
      <c r="Q12" s="269"/>
      <c r="R12" s="237">
        <v>18</v>
      </c>
      <c r="S12" s="268">
        <v>5.7870370370370371E-2</v>
      </c>
      <c r="T12" s="237" t="s">
        <v>557</v>
      </c>
      <c r="U12" s="237" t="s">
        <v>323</v>
      </c>
      <c r="V12" s="237" t="s">
        <v>459</v>
      </c>
      <c r="W12" s="237">
        <v>440</v>
      </c>
      <c r="X12" s="268">
        <v>5.783564814814815E-2</v>
      </c>
      <c r="Y12" s="237">
        <v>82.5</v>
      </c>
    </row>
    <row r="13" spans="1:25">
      <c r="B13" s="267" t="s">
        <v>207</v>
      </c>
      <c r="C13" s="272">
        <v>6.232638888888889E-2</v>
      </c>
      <c r="D13" s="247"/>
      <c r="E13" s="266" t="s">
        <v>209</v>
      </c>
      <c r="F13" s="265"/>
      <c r="G13" s="264" t="s">
        <v>9</v>
      </c>
      <c r="H13" s="350">
        <v>37</v>
      </c>
      <c r="I13" s="348"/>
      <c r="J13" s="262">
        <v>12</v>
      </c>
      <c r="K13" s="261">
        <v>0.98819999999999997</v>
      </c>
      <c r="L13" s="260">
        <v>3503</v>
      </c>
      <c r="M13" s="259">
        <v>3544.8290000000002</v>
      </c>
      <c r="N13" s="258">
        <v>65.827836583101202</v>
      </c>
      <c r="O13" s="245" t="s">
        <v>430</v>
      </c>
      <c r="P13" s="269"/>
      <c r="Q13" s="269"/>
      <c r="R13" s="237">
        <v>74</v>
      </c>
      <c r="S13" s="268">
        <v>6.25E-2</v>
      </c>
      <c r="T13" s="237" t="s">
        <v>209</v>
      </c>
      <c r="U13" s="237" t="s">
        <v>323</v>
      </c>
      <c r="V13" s="237" t="s">
        <v>460</v>
      </c>
      <c r="W13" s="237">
        <v>82</v>
      </c>
      <c r="X13" s="268">
        <v>6.232638888888889E-2</v>
      </c>
      <c r="Y13" s="237">
        <v>65.7</v>
      </c>
    </row>
    <row r="14" spans="1:25">
      <c r="B14" s="257" t="s">
        <v>216</v>
      </c>
      <c r="C14" s="271">
        <v>6.3067129629629626E-2</v>
      </c>
      <c r="D14" s="247"/>
      <c r="E14" s="256" t="s">
        <v>227</v>
      </c>
      <c r="F14" s="255"/>
      <c r="G14" s="254" t="s">
        <v>10</v>
      </c>
      <c r="H14" s="349">
        <v>28</v>
      </c>
      <c r="I14" s="348"/>
      <c r="J14" s="252">
        <v>12</v>
      </c>
      <c r="K14" s="251">
        <v>1</v>
      </c>
      <c r="L14" s="250">
        <v>3912</v>
      </c>
      <c r="M14" s="249">
        <v>3912</v>
      </c>
      <c r="N14" s="248">
        <v>71.792989539365038</v>
      </c>
      <c r="O14" s="245" t="s">
        <v>434</v>
      </c>
      <c r="P14" s="269"/>
      <c r="Q14" s="269"/>
      <c r="R14" s="237">
        <v>81</v>
      </c>
      <c r="S14" s="268">
        <v>6.3101851851851853E-2</v>
      </c>
      <c r="T14" s="237" t="s">
        <v>227</v>
      </c>
      <c r="U14" s="237" t="s">
        <v>323</v>
      </c>
      <c r="V14" s="237" t="s">
        <v>558</v>
      </c>
      <c r="W14" s="237">
        <v>665</v>
      </c>
      <c r="X14" s="268">
        <v>6.3067129629629626E-2</v>
      </c>
      <c r="Y14" s="237">
        <v>71.8</v>
      </c>
    </row>
    <row r="15" spans="1:25">
      <c r="B15" s="257" t="s">
        <v>268</v>
      </c>
      <c r="C15" s="271">
        <v>6.659722222222221E-2</v>
      </c>
      <c r="D15" s="247"/>
      <c r="E15" s="256" t="s">
        <v>286</v>
      </c>
      <c r="F15" s="255"/>
      <c r="G15" s="254" t="s">
        <v>9</v>
      </c>
      <c r="H15" s="349">
        <v>53</v>
      </c>
      <c r="I15" s="348"/>
      <c r="J15" s="252">
        <v>12</v>
      </c>
      <c r="K15" s="251">
        <v>0.87280000000000002</v>
      </c>
      <c r="L15" s="250">
        <v>3503</v>
      </c>
      <c r="M15" s="249">
        <v>4013.52</v>
      </c>
      <c r="N15" s="248">
        <v>69.751824817518255</v>
      </c>
      <c r="O15" s="245" t="s">
        <v>429</v>
      </c>
      <c r="P15" s="269"/>
      <c r="Q15" s="269"/>
      <c r="R15" s="237">
        <v>125</v>
      </c>
      <c r="S15" s="268">
        <v>6.6909722222222232E-2</v>
      </c>
      <c r="T15" s="237" t="s">
        <v>286</v>
      </c>
      <c r="U15" s="237" t="s">
        <v>323</v>
      </c>
      <c r="V15" s="237" t="s">
        <v>459</v>
      </c>
      <c r="W15" s="237">
        <v>280</v>
      </c>
      <c r="X15" s="268">
        <v>6.659722222222221E-2</v>
      </c>
      <c r="Y15" s="237">
        <v>69.400000000000006</v>
      </c>
    </row>
    <row r="16" spans="1:25">
      <c r="B16" s="267" t="s">
        <v>559</v>
      </c>
      <c r="C16" s="272">
        <v>6.6481481481481489E-2</v>
      </c>
      <c r="D16" s="247"/>
      <c r="E16" s="266" t="s">
        <v>560</v>
      </c>
      <c r="F16" s="265"/>
      <c r="G16" s="264" t="s">
        <v>10</v>
      </c>
      <c r="H16" s="350">
        <v>45</v>
      </c>
      <c r="I16" s="348"/>
      <c r="J16" s="262">
        <v>12</v>
      </c>
      <c r="K16" s="261">
        <v>0.92930000000000001</v>
      </c>
      <c r="L16" s="260">
        <v>3912</v>
      </c>
      <c r="M16" s="259">
        <v>4209.62</v>
      </c>
      <c r="N16" s="258">
        <v>73.287256267409461</v>
      </c>
      <c r="O16" s="245" t="s">
        <v>431</v>
      </c>
      <c r="P16" s="269"/>
      <c r="Q16" s="269"/>
      <c r="R16" s="237">
        <v>129</v>
      </c>
      <c r="S16" s="268">
        <v>6.700231481481482E-2</v>
      </c>
      <c r="T16" s="237" t="s">
        <v>560</v>
      </c>
      <c r="U16" s="237" t="s">
        <v>323</v>
      </c>
      <c r="V16" s="237" t="s">
        <v>561</v>
      </c>
      <c r="W16" s="237">
        <v>99</v>
      </c>
      <c r="X16" s="268">
        <v>6.6481481481481489E-2</v>
      </c>
      <c r="Y16" s="237">
        <v>72.7</v>
      </c>
    </row>
    <row r="17" spans="2:25">
      <c r="B17" s="257" t="s">
        <v>170</v>
      </c>
      <c r="C17" s="271">
        <v>6.7789351851851851E-2</v>
      </c>
      <c r="D17" s="247"/>
      <c r="E17" s="256" t="s">
        <v>173</v>
      </c>
      <c r="F17" s="255"/>
      <c r="G17" s="254" t="s">
        <v>9</v>
      </c>
      <c r="H17" s="349">
        <v>27</v>
      </c>
      <c r="I17" s="348"/>
      <c r="J17" s="252">
        <v>12</v>
      </c>
      <c r="K17" s="251">
        <v>1</v>
      </c>
      <c r="L17" s="250">
        <v>3503</v>
      </c>
      <c r="M17" s="249">
        <v>3503</v>
      </c>
      <c r="N17" s="248">
        <v>59.808775823800573</v>
      </c>
      <c r="O17" s="245" t="s">
        <v>433</v>
      </c>
      <c r="P17" s="269"/>
      <c r="Q17" s="269"/>
      <c r="R17" s="237">
        <v>151</v>
      </c>
      <c r="S17" s="268">
        <v>6.7847222222222225E-2</v>
      </c>
      <c r="T17" s="237" t="s">
        <v>516</v>
      </c>
      <c r="U17" s="237" t="s">
        <v>323</v>
      </c>
      <c r="V17" s="237" t="s">
        <v>460</v>
      </c>
      <c r="W17" s="237">
        <v>771</v>
      </c>
      <c r="X17" s="268">
        <v>6.7789351851851851E-2</v>
      </c>
      <c r="Y17" s="237">
        <v>59.8</v>
      </c>
    </row>
    <row r="18" spans="2:25">
      <c r="B18" s="257" t="s">
        <v>483</v>
      </c>
      <c r="C18" s="271">
        <v>6.8622685185185189E-2</v>
      </c>
      <c r="D18" s="247"/>
      <c r="E18" s="256" t="s">
        <v>496</v>
      </c>
      <c r="F18" s="255"/>
      <c r="G18" s="254" t="s">
        <v>9</v>
      </c>
      <c r="H18" s="349">
        <v>60</v>
      </c>
      <c r="I18" s="348"/>
      <c r="J18" s="252">
        <v>12</v>
      </c>
      <c r="K18" s="251">
        <v>0.81830000000000003</v>
      </c>
      <c r="L18" s="250">
        <v>3503</v>
      </c>
      <c r="M18" s="249">
        <v>4280.826</v>
      </c>
      <c r="N18" s="248">
        <v>72.201484230055655</v>
      </c>
      <c r="O18" s="245" t="s">
        <v>428</v>
      </c>
      <c r="P18" s="269"/>
      <c r="Q18" s="269"/>
      <c r="R18" s="237">
        <v>169</v>
      </c>
      <c r="S18" s="268">
        <v>6.8715277777777778E-2</v>
      </c>
      <c r="T18" s="237" t="s">
        <v>496</v>
      </c>
      <c r="U18" s="237" t="s">
        <v>323</v>
      </c>
      <c r="V18" s="237" t="s">
        <v>562</v>
      </c>
      <c r="W18" s="237">
        <v>433</v>
      </c>
      <c r="X18" s="268">
        <v>6.8622685185185189E-2</v>
      </c>
      <c r="Y18" s="237">
        <v>72.099999999999994</v>
      </c>
    </row>
    <row r="19" spans="2:25">
      <c r="B19" s="267" t="s">
        <v>563</v>
      </c>
      <c r="C19" s="272">
        <v>7.3020833333333326E-2</v>
      </c>
      <c r="D19" s="247"/>
      <c r="E19" s="266" t="s">
        <v>566</v>
      </c>
      <c r="F19" s="265"/>
      <c r="G19" s="264" t="s">
        <v>10</v>
      </c>
      <c r="H19" s="350">
        <v>39</v>
      </c>
      <c r="I19" s="348"/>
      <c r="J19" s="262">
        <v>12</v>
      </c>
      <c r="K19" s="261">
        <v>0.97240000000000004</v>
      </c>
      <c r="L19" s="260">
        <v>3912</v>
      </c>
      <c r="M19" s="259">
        <v>4023.0360000000001</v>
      </c>
      <c r="N19" s="258">
        <v>63.766619115549219</v>
      </c>
      <c r="O19" s="245" t="s">
        <v>438</v>
      </c>
      <c r="P19" s="269"/>
      <c r="Q19" s="269"/>
      <c r="R19" s="237">
        <v>267</v>
      </c>
      <c r="S19" s="268">
        <v>7.3530092592592591E-2</v>
      </c>
      <c r="T19" s="237" t="s">
        <v>564</v>
      </c>
      <c r="U19" s="237" t="s">
        <v>323</v>
      </c>
      <c r="V19" s="237" t="s">
        <v>558</v>
      </c>
      <c r="W19" s="237">
        <v>529</v>
      </c>
      <c r="X19" s="268">
        <v>7.3020833333333326E-2</v>
      </c>
      <c r="Y19" s="237">
        <v>63.3</v>
      </c>
    </row>
    <row r="20" spans="2:25">
      <c r="B20" s="257" t="s">
        <v>491</v>
      </c>
      <c r="C20" s="271">
        <v>7.3414351851851856E-2</v>
      </c>
      <c r="D20" s="247"/>
      <c r="E20" s="256" t="s">
        <v>497</v>
      </c>
      <c r="F20" s="255"/>
      <c r="G20" s="254" t="s">
        <v>10</v>
      </c>
      <c r="H20" s="349">
        <v>45</v>
      </c>
      <c r="I20" s="348"/>
      <c r="J20" s="252">
        <v>12</v>
      </c>
      <c r="K20" s="251">
        <v>0.92930000000000001</v>
      </c>
      <c r="L20" s="250">
        <v>3912</v>
      </c>
      <c r="M20" s="249">
        <v>4209.62</v>
      </c>
      <c r="N20" s="248">
        <v>66.366388144411161</v>
      </c>
      <c r="O20" s="245" t="s">
        <v>436</v>
      </c>
      <c r="P20" s="269"/>
      <c r="Q20" s="343"/>
      <c r="R20" s="237">
        <v>273</v>
      </c>
      <c r="S20" s="268">
        <v>7.3692129629629635E-2</v>
      </c>
      <c r="T20" s="237" t="s">
        <v>497</v>
      </c>
      <c r="U20" s="237" t="s">
        <v>323</v>
      </c>
      <c r="V20" s="237" t="s">
        <v>561</v>
      </c>
      <c r="W20" s="237">
        <v>745</v>
      </c>
      <c r="X20" s="268">
        <v>7.3414351851851856E-2</v>
      </c>
      <c r="Y20" s="237">
        <v>66.099999999999994</v>
      </c>
    </row>
    <row r="21" spans="2:25">
      <c r="B21" s="257" t="s">
        <v>250</v>
      </c>
      <c r="C21" s="271">
        <v>7.7905092592592595E-2</v>
      </c>
      <c r="D21" s="247"/>
      <c r="E21" s="256" t="s">
        <v>292</v>
      </c>
      <c r="F21" s="255"/>
      <c r="G21" s="254" t="s">
        <v>10</v>
      </c>
      <c r="H21" s="349">
        <v>39</v>
      </c>
      <c r="I21" s="348"/>
      <c r="J21" s="252">
        <v>12</v>
      </c>
      <c r="K21" s="251">
        <v>0.97240000000000004</v>
      </c>
      <c r="L21" s="250">
        <v>3912</v>
      </c>
      <c r="M21" s="249">
        <v>4023.0360000000001</v>
      </c>
      <c r="N21" s="248">
        <v>59.768771356410632</v>
      </c>
      <c r="O21" s="245" t="s">
        <v>440</v>
      </c>
      <c r="P21" s="269"/>
      <c r="Q21" s="343"/>
      <c r="R21" s="237">
        <v>421</v>
      </c>
      <c r="S21" s="268">
        <v>7.8356481481481485E-2</v>
      </c>
      <c r="T21" s="237" t="s">
        <v>292</v>
      </c>
      <c r="U21" s="237" t="s">
        <v>323</v>
      </c>
      <c r="V21" s="237" t="s">
        <v>558</v>
      </c>
      <c r="W21" s="237">
        <v>663</v>
      </c>
      <c r="X21" s="268">
        <v>7.7905092592592595E-2</v>
      </c>
      <c r="Y21" s="237">
        <v>59.4</v>
      </c>
    </row>
    <row r="22" spans="2:25">
      <c r="B22" s="267"/>
      <c r="C22" s="272"/>
      <c r="D22" s="247"/>
      <c r="E22" s="266" t="s">
        <v>63</v>
      </c>
      <c r="F22" s="265" t="s">
        <v>63</v>
      </c>
      <c r="G22" s="264" t="s">
        <v>63</v>
      </c>
      <c r="H22" s="350" t="s">
        <v>63</v>
      </c>
      <c r="I22" s="348"/>
      <c r="J22" s="262" t="s">
        <v>63</v>
      </c>
      <c r="K22" s="261" t="s">
        <v>63</v>
      </c>
      <c r="L22" s="260" t="s">
        <v>63</v>
      </c>
      <c r="M22" s="259" t="s">
        <v>63</v>
      </c>
      <c r="N22" s="258" t="s">
        <v>63</v>
      </c>
      <c r="O22" s="245" t="s">
        <v>474</v>
      </c>
      <c r="P22" s="269"/>
      <c r="Q22" s="343"/>
    </row>
    <row r="23" spans="2:25">
      <c r="B23" s="257"/>
      <c r="C23" s="271"/>
      <c r="D23" s="247"/>
      <c r="E23" s="256" t="s">
        <v>63</v>
      </c>
      <c r="F23" s="255" t="s">
        <v>63</v>
      </c>
      <c r="G23" s="254" t="s">
        <v>63</v>
      </c>
      <c r="H23" s="349" t="s">
        <v>63</v>
      </c>
      <c r="I23" s="348"/>
      <c r="J23" s="252" t="s">
        <v>63</v>
      </c>
      <c r="K23" s="251" t="s">
        <v>63</v>
      </c>
      <c r="L23" s="250" t="s">
        <v>63</v>
      </c>
      <c r="M23" s="249" t="s">
        <v>63</v>
      </c>
      <c r="N23" s="248" t="s">
        <v>63</v>
      </c>
      <c r="O23" s="245" t="s">
        <v>474</v>
      </c>
      <c r="P23" s="269"/>
      <c r="Q23" s="343"/>
      <c r="R23" s="346"/>
    </row>
    <row r="24" spans="2:25">
      <c r="B24" s="257"/>
      <c r="C24" s="271"/>
      <c r="D24" s="247"/>
      <c r="E24" s="256" t="s">
        <v>63</v>
      </c>
      <c r="F24" s="255" t="s">
        <v>63</v>
      </c>
      <c r="G24" s="254" t="s">
        <v>63</v>
      </c>
      <c r="H24" s="349" t="s">
        <v>63</v>
      </c>
      <c r="I24" s="348"/>
      <c r="J24" s="252" t="s">
        <v>63</v>
      </c>
      <c r="K24" s="251" t="s">
        <v>63</v>
      </c>
      <c r="L24" s="250" t="s">
        <v>63</v>
      </c>
      <c r="M24" s="249" t="s">
        <v>63</v>
      </c>
      <c r="N24" s="248" t="s">
        <v>63</v>
      </c>
      <c r="O24" s="245" t="s">
        <v>474</v>
      </c>
      <c r="P24" s="269"/>
      <c r="Q24" s="343"/>
      <c r="R24" s="346"/>
    </row>
    <row r="25" spans="2:25">
      <c r="B25" s="267"/>
      <c r="C25" s="332"/>
      <c r="D25" s="247"/>
      <c r="E25" s="266" t="s">
        <v>63</v>
      </c>
      <c r="F25" s="265" t="s">
        <v>63</v>
      </c>
      <c r="G25" s="264" t="s">
        <v>63</v>
      </c>
      <c r="H25" s="350" t="s">
        <v>63</v>
      </c>
      <c r="I25" s="348"/>
      <c r="J25" s="262" t="s">
        <v>63</v>
      </c>
      <c r="K25" s="261" t="s">
        <v>63</v>
      </c>
      <c r="L25" s="260" t="s">
        <v>63</v>
      </c>
      <c r="M25" s="259" t="s">
        <v>63</v>
      </c>
      <c r="N25" s="258" t="s">
        <v>63</v>
      </c>
      <c r="O25" s="245" t="s">
        <v>474</v>
      </c>
      <c r="P25" s="269"/>
      <c r="Q25" s="343"/>
      <c r="R25" s="346"/>
    </row>
    <row r="26" spans="2:25">
      <c r="B26" s="257"/>
      <c r="C26" s="331"/>
      <c r="D26" s="247"/>
      <c r="E26" s="256" t="s">
        <v>63</v>
      </c>
      <c r="F26" s="255" t="s">
        <v>63</v>
      </c>
      <c r="G26" s="254" t="s">
        <v>63</v>
      </c>
      <c r="H26" s="349" t="s">
        <v>63</v>
      </c>
      <c r="I26" s="333"/>
      <c r="J26" s="252" t="s">
        <v>63</v>
      </c>
      <c r="K26" s="251" t="s">
        <v>63</v>
      </c>
      <c r="L26" s="250" t="s">
        <v>63</v>
      </c>
      <c r="M26" s="249" t="s">
        <v>63</v>
      </c>
      <c r="N26" s="248" t="s">
        <v>63</v>
      </c>
      <c r="O26" s="245" t="s">
        <v>474</v>
      </c>
      <c r="P26" s="269"/>
      <c r="Q26" s="343"/>
      <c r="R26" s="346"/>
    </row>
    <row r="27" spans="2:25">
      <c r="B27" s="257"/>
      <c r="C27" s="331"/>
      <c r="D27" s="247"/>
      <c r="E27" s="256" t="s">
        <v>63</v>
      </c>
      <c r="F27" s="255" t="s">
        <v>63</v>
      </c>
      <c r="G27" s="254" t="s">
        <v>63</v>
      </c>
      <c r="H27" s="349" t="s">
        <v>63</v>
      </c>
      <c r="I27" s="348"/>
      <c r="J27" s="252" t="s">
        <v>63</v>
      </c>
      <c r="K27" s="251" t="s">
        <v>63</v>
      </c>
      <c r="L27" s="250" t="s">
        <v>63</v>
      </c>
      <c r="M27" s="249" t="s">
        <v>63</v>
      </c>
      <c r="N27" s="248" t="s">
        <v>63</v>
      </c>
      <c r="O27" s="245" t="s">
        <v>474</v>
      </c>
      <c r="P27" s="269"/>
      <c r="Q27" s="343"/>
      <c r="R27" s="346"/>
    </row>
    <row r="28" spans="2:25">
      <c r="B28" s="267"/>
      <c r="C28" s="332"/>
      <c r="D28" s="247"/>
      <c r="E28" s="266" t="s">
        <v>63</v>
      </c>
      <c r="F28" s="265" t="s">
        <v>63</v>
      </c>
      <c r="G28" s="264" t="s">
        <v>63</v>
      </c>
      <c r="H28" s="350" t="s">
        <v>63</v>
      </c>
      <c r="I28" s="348"/>
      <c r="J28" s="262" t="s">
        <v>63</v>
      </c>
      <c r="K28" s="261" t="s">
        <v>63</v>
      </c>
      <c r="L28" s="260" t="s">
        <v>63</v>
      </c>
      <c r="M28" s="259" t="s">
        <v>63</v>
      </c>
      <c r="N28" s="258" t="s">
        <v>63</v>
      </c>
      <c r="O28" s="245" t="s">
        <v>474</v>
      </c>
      <c r="P28" s="269"/>
      <c r="Q28" s="343"/>
      <c r="R28" s="346"/>
    </row>
    <row r="29" spans="2:25">
      <c r="B29" s="257"/>
      <c r="C29" s="331"/>
      <c r="D29" s="247"/>
      <c r="E29" s="256" t="s">
        <v>63</v>
      </c>
      <c r="F29" s="255" t="s">
        <v>63</v>
      </c>
      <c r="G29" s="254" t="s">
        <v>63</v>
      </c>
      <c r="H29" s="349" t="s">
        <v>63</v>
      </c>
      <c r="I29" s="333"/>
      <c r="J29" s="252" t="s">
        <v>63</v>
      </c>
      <c r="K29" s="251" t="s">
        <v>63</v>
      </c>
      <c r="L29" s="250" t="s">
        <v>63</v>
      </c>
      <c r="M29" s="249" t="s">
        <v>63</v>
      </c>
      <c r="N29" s="248" t="s">
        <v>63</v>
      </c>
      <c r="O29" s="245" t="s">
        <v>474</v>
      </c>
      <c r="P29" s="269"/>
      <c r="Q29" s="343"/>
    </row>
    <row r="30" spans="2:25">
      <c r="B30" s="257"/>
      <c r="C30" s="331"/>
      <c r="D30" s="247"/>
      <c r="E30" s="256" t="s">
        <v>63</v>
      </c>
      <c r="F30" s="255" t="s">
        <v>63</v>
      </c>
      <c r="G30" s="254" t="s">
        <v>63</v>
      </c>
      <c r="H30" s="349" t="s">
        <v>63</v>
      </c>
      <c r="I30" s="348"/>
      <c r="J30" s="252" t="s">
        <v>63</v>
      </c>
      <c r="K30" s="251" t="s">
        <v>63</v>
      </c>
      <c r="L30" s="250" t="s">
        <v>63</v>
      </c>
      <c r="M30" s="249" t="s">
        <v>63</v>
      </c>
      <c r="N30" s="248" t="s">
        <v>63</v>
      </c>
      <c r="O30" s="245" t="s">
        <v>474</v>
      </c>
      <c r="P30" s="269"/>
      <c r="Q30" s="343"/>
      <c r="R30" s="346"/>
    </row>
    <row r="31" spans="2:25">
      <c r="B31" s="267"/>
      <c r="C31" s="332"/>
      <c r="D31" s="247"/>
      <c r="E31" s="266" t="s">
        <v>63</v>
      </c>
      <c r="F31" s="265" t="s">
        <v>63</v>
      </c>
      <c r="G31" s="264" t="s">
        <v>63</v>
      </c>
      <c r="H31" s="350" t="s">
        <v>63</v>
      </c>
      <c r="I31" s="348"/>
      <c r="J31" s="262" t="s">
        <v>63</v>
      </c>
      <c r="K31" s="261" t="s">
        <v>63</v>
      </c>
      <c r="L31" s="260" t="s">
        <v>63</v>
      </c>
      <c r="M31" s="259" t="s">
        <v>63</v>
      </c>
      <c r="N31" s="258" t="s">
        <v>63</v>
      </c>
      <c r="O31" s="245" t="s">
        <v>474</v>
      </c>
      <c r="P31" s="269"/>
      <c r="Q31" s="343"/>
    </row>
    <row r="32" spans="2:25" ht="13.5" thickBot="1">
      <c r="B32" s="320"/>
      <c r="C32" s="334"/>
      <c r="D32" s="247"/>
      <c r="E32" s="322" t="s">
        <v>63</v>
      </c>
      <c r="F32" s="323" t="s">
        <v>63</v>
      </c>
      <c r="G32" s="324" t="s">
        <v>63</v>
      </c>
      <c r="H32" s="351" t="s">
        <v>63</v>
      </c>
      <c r="I32" s="348"/>
      <c r="J32" s="325" t="s">
        <v>63</v>
      </c>
      <c r="K32" s="326" t="s">
        <v>63</v>
      </c>
      <c r="L32" s="327" t="s">
        <v>63</v>
      </c>
      <c r="M32" s="328" t="s">
        <v>63</v>
      </c>
      <c r="N32" s="329" t="s">
        <v>63</v>
      </c>
      <c r="O32" s="245" t="s">
        <v>474</v>
      </c>
      <c r="P32" s="269"/>
      <c r="Q32" s="343"/>
      <c r="R32" s="346"/>
    </row>
    <row r="58" spans="18:18">
      <c r="R58" s="237" t="s">
        <v>565</v>
      </c>
    </row>
  </sheetData>
  <mergeCells count="4">
    <mergeCell ref="E2:F2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2">
      <formula1>ValidNickNames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">
    <tabColor rgb="FF00B0F0"/>
  </sheetPr>
  <dimension ref="A1:U24"/>
  <sheetViews>
    <sheetView workbookViewId="0">
      <selection activeCell="R36" sqref="R36"/>
    </sheetView>
  </sheetViews>
  <sheetFormatPr defaultRowHeight="12.75"/>
  <cols>
    <col min="1" max="1" width="2.85546875" style="237" customWidth="1"/>
    <col min="2" max="2" width="9.7109375" style="338" customWidth="1"/>
    <col min="3" max="3" width="10" style="338" customWidth="1"/>
    <col min="4" max="4" width="3.85546875" style="338" customWidth="1"/>
    <col min="5" max="5" width="18.28515625" style="243" customWidth="1"/>
    <col min="6" max="6" width="12" style="338" customWidth="1"/>
    <col min="7" max="7" width="7.28515625" style="338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37" customWidth="1"/>
    <col min="16" max="16" width="6.85546875" style="237" customWidth="1"/>
    <col min="17" max="17" width="7" style="238" customWidth="1"/>
    <col min="18" max="18" width="9.140625" style="238"/>
    <col min="19" max="16384" width="9.140625" style="237"/>
  </cols>
  <sheetData>
    <row r="1" spans="1:21" ht="13.5" thickBot="1">
      <c r="A1" s="315" t="str">
        <f ca="1">RIGHT(CELL("FILENAME",A2),LEN(CELL("FILENAME",A2))-SEARCH("]",CELL("FILENAME",A2),1))</f>
        <v>Lw10m</v>
      </c>
    </row>
    <row r="2" spans="1:21" ht="13.5" thickBot="1">
      <c r="E2" s="409" t="s">
        <v>22</v>
      </c>
      <c r="F2" s="410"/>
    </row>
    <row r="3" spans="1:21">
      <c r="E3" s="314" t="s">
        <v>4</v>
      </c>
      <c r="F3" s="313" t="s">
        <v>567</v>
      </c>
    </row>
    <row r="4" spans="1:21">
      <c r="E4" s="312" t="s">
        <v>68</v>
      </c>
      <c r="F4" s="311" t="s">
        <v>66</v>
      </c>
    </row>
    <row r="5" spans="1:21" ht="13.5" thickBot="1">
      <c r="E5" s="310" t="s">
        <v>138</v>
      </c>
      <c r="F5" s="309">
        <v>43380</v>
      </c>
      <c r="G5" s="308"/>
      <c r="K5" s="286"/>
      <c r="L5" s="286"/>
      <c r="M5" s="286"/>
    </row>
    <row r="6" spans="1:21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21" ht="13.5" thickBot="1">
      <c r="G7" s="302"/>
    </row>
    <row r="8" spans="1:21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</row>
    <row r="9" spans="1:21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  <c r="P9" s="286"/>
    </row>
    <row r="10" spans="1:21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286"/>
      <c r="Q10" s="352" t="s">
        <v>551</v>
      </c>
      <c r="R10" s="352" t="s">
        <v>552</v>
      </c>
      <c r="S10" s="352" t="s">
        <v>7</v>
      </c>
      <c r="T10" s="352" t="s">
        <v>501</v>
      </c>
      <c r="U10" s="352" t="s">
        <v>568</v>
      </c>
    </row>
    <row r="11" spans="1:21">
      <c r="B11" s="283" t="s">
        <v>260</v>
      </c>
      <c r="C11" s="353" t="s">
        <v>569</v>
      </c>
      <c r="D11" s="247"/>
      <c r="E11" s="281" t="s">
        <v>199</v>
      </c>
      <c r="F11" s="280"/>
      <c r="G11" s="279" t="s">
        <v>9</v>
      </c>
      <c r="H11" s="347">
        <v>41</v>
      </c>
      <c r="I11" s="348"/>
      <c r="J11" s="277">
        <v>10</v>
      </c>
      <c r="K11" s="276">
        <v>0.96250000000000002</v>
      </c>
      <c r="L11" s="275">
        <v>2640</v>
      </c>
      <c r="M11" s="274">
        <v>2742.857</v>
      </c>
      <c r="N11" s="273">
        <v>67.39206388206388</v>
      </c>
      <c r="O11" s="245" t="s">
        <v>426</v>
      </c>
      <c r="P11" s="354"/>
      <c r="Q11" s="355">
        <v>9</v>
      </c>
      <c r="R11" s="356" t="s">
        <v>569</v>
      </c>
      <c r="S11" s="356" t="s">
        <v>570</v>
      </c>
      <c r="T11" s="356" t="s">
        <v>323</v>
      </c>
      <c r="U11" s="356" t="s">
        <v>571</v>
      </c>
    </row>
    <row r="12" spans="1:21">
      <c r="B12" s="257" t="s">
        <v>248</v>
      </c>
      <c r="C12" s="357" t="s">
        <v>572</v>
      </c>
      <c r="D12" s="247"/>
      <c r="E12" s="256" t="s">
        <v>154</v>
      </c>
      <c r="F12" s="255"/>
      <c r="G12" s="254" t="s">
        <v>9</v>
      </c>
      <c r="H12" s="349">
        <v>57</v>
      </c>
      <c r="I12" s="348"/>
      <c r="J12" s="252">
        <v>10</v>
      </c>
      <c r="K12" s="251">
        <v>0.83989999999999998</v>
      </c>
      <c r="L12" s="250">
        <v>2640</v>
      </c>
      <c r="M12" s="249">
        <v>3143.2310000000002</v>
      </c>
      <c r="N12" s="248">
        <v>59.893883384146342</v>
      </c>
      <c r="O12" s="245" t="s">
        <v>427</v>
      </c>
      <c r="P12" s="354"/>
      <c r="Q12" s="355">
        <v>96</v>
      </c>
      <c r="R12" s="356" t="s">
        <v>572</v>
      </c>
      <c r="S12" s="356" t="s">
        <v>573</v>
      </c>
      <c r="T12" s="356" t="s">
        <v>323</v>
      </c>
      <c r="U12" s="356" t="s">
        <v>574</v>
      </c>
    </row>
    <row r="13" spans="1:21">
      <c r="B13" s="267" t="s">
        <v>266</v>
      </c>
      <c r="C13" s="272">
        <v>8.0405092592592597E-2</v>
      </c>
      <c r="D13" s="247"/>
      <c r="E13" s="266" t="s">
        <v>156</v>
      </c>
      <c r="F13" s="265"/>
      <c r="G13" s="264" t="s">
        <v>9</v>
      </c>
      <c r="H13" s="350">
        <v>74</v>
      </c>
      <c r="I13" s="348"/>
      <c r="J13" s="262">
        <v>10</v>
      </c>
      <c r="K13" s="261">
        <v>0.7026</v>
      </c>
      <c r="L13" s="260">
        <v>2640</v>
      </c>
      <c r="M13" s="259">
        <v>3757.4720000000002</v>
      </c>
      <c r="N13" s="258">
        <v>54.087692529149265</v>
      </c>
      <c r="O13" s="245" t="s">
        <v>428</v>
      </c>
      <c r="P13" s="354"/>
      <c r="Q13" s="355">
        <v>180</v>
      </c>
      <c r="R13" s="358">
        <v>8.0405092592592597E-2</v>
      </c>
      <c r="S13" s="237" t="s">
        <v>575</v>
      </c>
      <c r="T13" s="356" t="s">
        <v>323</v>
      </c>
      <c r="U13" s="356" t="s">
        <v>457</v>
      </c>
    </row>
    <row r="14" spans="1:21">
      <c r="B14" s="257"/>
      <c r="C14" s="271"/>
      <c r="D14" s="247"/>
      <c r="E14" s="256" t="s">
        <v>63</v>
      </c>
      <c r="F14" s="255" t="s">
        <v>63</v>
      </c>
      <c r="G14" s="254" t="s">
        <v>63</v>
      </c>
      <c r="H14" s="349" t="s">
        <v>63</v>
      </c>
      <c r="I14" s="348"/>
      <c r="J14" s="252" t="s">
        <v>63</v>
      </c>
      <c r="K14" s="251" t="s">
        <v>63</v>
      </c>
      <c r="L14" s="250" t="s">
        <v>63</v>
      </c>
      <c r="M14" s="249" t="s">
        <v>63</v>
      </c>
      <c r="N14" s="248" t="s">
        <v>63</v>
      </c>
      <c r="O14" s="245" t="s">
        <v>474</v>
      </c>
      <c r="P14" s="354"/>
      <c r="Q14" s="239"/>
      <c r="R14" s="239"/>
    </row>
    <row r="15" spans="1:21">
      <c r="B15" s="257"/>
      <c r="C15" s="271"/>
      <c r="D15" s="247"/>
      <c r="E15" s="256" t="s">
        <v>63</v>
      </c>
      <c r="F15" s="255" t="s">
        <v>63</v>
      </c>
      <c r="G15" s="254" t="s">
        <v>63</v>
      </c>
      <c r="H15" s="349" t="s">
        <v>63</v>
      </c>
      <c r="I15" s="348"/>
      <c r="J15" s="252" t="s">
        <v>63</v>
      </c>
      <c r="K15" s="251" t="s">
        <v>63</v>
      </c>
      <c r="L15" s="250" t="s">
        <v>63</v>
      </c>
      <c r="M15" s="249" t="s">
        <v>63</v>
      </c>
      <c r="N15" s="248" t="s">
        <v>63</v>
      </c>
      <c r="O15" s="245" t="s">
        <v>474</v>
      </c>
      <c r="P15" s="354"/>
      <c r="Q15" s="239"/>
      <c r="R15" s="239"/>
    </row>
    <row r="16" spans="1:21">
      <c r="B16" s="267"/>
      <c r="C16" s="272"/>
      <c r="D16" s="247"/>
      <c r="E16" s="266" t="s">
        <v>63</v>
      </c>
      <c r="F16" s="265" t="s">
        <v>63</v>
      </c>
      <c r="G16" s="264" t="s">
        <v>63</v>
      </c>
      <c r="H16" s="350" t="s">
        <v>63</v>
      </c>
      <c r="I16" s="348"/>
      <c r="J16" s="262" t="s">
        <v>63</v>
      </c>
      <c r="K16" s="261" t="s">
        <v>63</v>
      </c>
      <c r="L16" s="260" t="s">
        <v>63</v>
      </c>
      <c r="M16" s="259" t="s">
        <v>63</v>
      </c>
      <c r="N16" s="258" t="s">
        <v>63</v>
      </c>
      <c r="O16" s="245" t="s">
        <v>474</v>
      </c>
      <c r="P16" s="354"/>
      <c r="Q16" s="239"/>
      <c r="R16" s="239"/>
    </row>
    <row r="17" spans="2:18">
      <c r="B17" s="257"/>
      <c r="C17" s="271"/>
      <c r="D17" s="247"/>
      <c r="E17" s="359" t="s">
        <v>63</v>
      </c>
      <c r="F17" s="360" t="s">
        <v>63</v>
      </c>
      <c r="G17" s="361" t="s">
        <v>63</v>
      </c>
      <c r="H17" s="362" t="s">
        <v>63</v>
      </c>
      <c r="I17" s="348"/>
      <c r="J17" s="252" t="s">
        <v>63</v>
      </c>
      <c r="K17" s="251" t="s">
        <v>63</v>
      </c>
      <c r="L17" s="250" t="s">
        <v>63</v>
      </c>
      <c r="M17" s="249" t="s">
        <v>63</v>
      </c>
      <c r="N17" s="248" t="s">
        <v>63</v>
      </c>
      <c r="O17" s="245" t="s">
        <v>474</v>
      </c>
      <c r="P17" s="354"/>
      <c r="Q17" s="239"/>
      <c r="R17" s="239"/>
    </row>
    <row r="18" spans="2:18">
      <c r="B18" s="257"/>
      <c r="C18" s="271"/>
      <c r="E18" s="256" t="s">
        <v>63</v>
      </c>
      <c r="F18" s="255" t="s">
        <v>63</v>
      </c>
      <c r="G18" s="254" t="s">
        <v>63</v>
      </c>
      <c r="H18" s="349" t="s">
        <v>63</v>
      </c>
      <c r="J18" s="252" t="s">
        <v>63</v>
      </c>
      <c r="K18" s="251" t="s">
        <v>63</v>
      </c>
      <c r="L18" s="250" t="s">
        <v>63</v>
      </c>
      <c r="M18" s="249" t="s">
        <v>63</v>
      </c>
      <c r="N18" s="248" t="s">
        <v>63</v>
      </c>
      <c r="O18" s="245" t="s">
        <v>474</v>
      </c>
    </row>
    <row r="19" spans="2:18">
      <c r="B19" s="267"/>
      <c r="C19" s="272"/>
      <c r="E19" s="266" t="s">
        <v>63</v>
      </c>
      <c r="F19" s="265" t="s">
        <v>63</v>
      </c>
      <c r="G19" s="264" t="s">
        <v>63</v>
      </c>
      <c r="H19" s="350" t="s">
        <v>63</v>
      </c>
      <c r="J19" s="262" t="s">
        <v>63</v>
      </c>
      <c r="K19" s="261" t="s">
        <v>63</v>
      </c>
      <c r="L19" s="260" t="s">
        <v>63</v>
      </c>
      <c r="M19" s="259" t="s">
        <v>63</v>
      </c>
      <c r="N19" s="258" t="s">
        <v>63</v>
      </c>
      <c r="O19" s="245" t="s">
        <v>474</v>
      </c>
    </row>
    <row r="20" spans="2:18">
      <c r="B20" s="257"/>
      <c r="C20" s="271"/>
      <c r="E20" s="256" t="s">
        <v>63</v>
      </c>
      <c r="F20" s="255" t="s">
        <v>63</v>
      </c>
      <c r="G20" s="254" t="s">
        <v>63</v>
      </c>
      <c r="H20" s="349" t="s">
        <v>63</v>
      </c>
      <c r="J20" s="252" t="s">
        <v>63</v>
      </c>
      <c r="K20" s="251" t="s">
        <v>63</v>
      </c>
      <c r="L20" s="250" t="s">
        <v>63</v>
      </c>
      <c r="M20" s="249" t="s">
        <v>63</v>
      </c>
      <c r="N20" s="248" t="s">
        <v>63</v>
      </c>
      <c r="O20" s="245" t="s">
        <v>474</v>
      </c>
    </row>
    <row r="21" spans="2:18">
      <c r="B21" s="257"/>
      <c r="C21" s="271"/>
      <c r="E21" s="256" t="s">
        <v>63</v>
      </c>
      <c r="F21" s="255" t="s">
        <v>63</v>
      </c>
      <c r="G21" s="254" t="s">
        <v>63</v>
      </c>
      <c r="H21" s="349" t="s">
        <v>63</v>
      </c>
      <c r="J21" s="252" t="s">
        <v>63</v>
      </c>
      <c r="K21" s="251" t="s">
        <v>63</v>
      </c>
      <c r="L21" s="250" t="s">
        <v>63</v>
      </c>
      <c r="M21" s="249" t="s">
        <v>63</v>
      </c>
      <c r="N21" s="248" t="s">
        <v>63</v>
      </c>
      <c r="O21" s="245" t="s">
        <v>474</v>
      </c>
    </row>
    <row r="22" spans="2:18">
      <c r="B22" s="267"/>
      <c r="C22" s="272"/>
      <c r="E22" s="266" t="s">
        <v>63</v>
      </c>
      <c r="F22" s="265" t="s">
        <v>63</v>
      </c>
      <c r="G22" s="264" t="s">
        <v>63</v>
      </c>
      <c r="H22" s="350" t="s">
        <v>63</v>
      </c>
      <c r="J22" s="262" t="s">
        <v>63</v>
      </c>
      <c r="K22" s="261" t="s">
        <v>63</v>
      </c>
      <c r="L22" s="260" t="s">
        <v>63</v>
      </c>
      <c r="M22" s="259" t="s">
        <v>63</v>
      </c>
      <c r="N22" s="258" t="s">
        <v>63</v>
      </c>
      <c r="O22" s="245" t="s">
        <v>474</v>
      </c>
    </row>
    <row r="23" spans="2:18" ht="13.5" thickBot="1">
      <c r="B23" s="257"/>
      <c r="C23" s="271"/>
      <c r="E23" s="322" t="s">
        <v>63</v>
      </c>
      <c r="F23" s="323" t="s">
        <v>63</v>
      </c>
      <c r="G23" s="324" t="s">
        <v>63</v>
      </c>
      <c r="H23" s="351" t="s">
        <v>63</v>
      </c>
      <c r="J23" s="325" t="s">
        <v>63</v>
      </c>
      <c r="K23" s="326" t="s">
        <v>63</v>
      </c>
      <c r="L23" s="327" t="s">
        <v>63</v>
      </c>
      <c r="M23" s="328" t="s">
        <v>63</v>
      </c>
      <c r="N23" s="329" t="s">
        <v>63</v>
      </c>
      <c r="O23" s="245" t="s">
        <v>474</v>
      </c>
    </row>
    <row r="24" spans="2:18">
      <c r="B24" s="363"/>
      <c r="C24" s="363"/>
    </row>
  </sheetData>
  <mergeCells count="4">
    <mergeCell ref="E2:F2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7">
      <formula1>ValidNickNames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>
    <tabColor rgb="FF00B0F0"/>
  </sheetPr>
  <dimension ref="A1:AD23"/>
  <sheetViews>
    <sheetView workbookViewId="0">
      <selection activeCell="N36" sqref="N36"/>
    </sheetView>
  </sheetViews>
  <sheetFormatPr defaultRowHeight="12.75"/>
  <cols>
    <col min="1" max="1" width="2.85546875" style="237" customWidth="1"/>
    <col min="2" max="2" width="9.7109375" style="364" customWidth="1"/>
    <col min="3" max="3" width="10" style="364" customWidth="1"/>
    <col min="4" max="4" width="3.85546875" style="364" customWidth="1"/>
    <col min="5" max="5" width="18.28515625" style="243" customWidth="1"/>
    <col min="6" max="6" width="12" style="364" customWidth="1"/>
    <col min="7" max="7" width="7.28515625" style="364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37" customWidth="1"/>
    <col min="16" max="16" width="9.140625" style="239"/>
    <col min="17" max="17" width="7" style="238" customWidth="1"/>
    <col min="18" max="18" width="9.140625" style="238"/>
    <col min="19" max="16384" width="9.140625" style="237"/>
  </cols>
  <sheetData>
    <row r="1" spans="1:30" ht="13.5" thickBot="1">
      <c r="A1" s="315" t="s">
        <v>134</v>
      </c>
    </row>
    <row r="2" spans="1:30" ht="13.5" thickBot="1">
      <c r="E2" s="409" t="s">
        <v>22</v>
      </c>
      <c r="F2" s="410"/>
    </row>
    <row r="3" spans="1:30">
      <c r="E3" s="314" t="s">
        <v>4</v>
      </c>
      <c r="F3" s="313" t="s">
        <v>585</v>
      </c>
    </row>
    <row r="4" spans="1:30">
      <c r="E4" s="312" t="s">
        <v>68</v>
      </c>
      <c r="F4" s="311" t="s">
        <v>65</v>
      </c>
    </row>
    <row r="5" spans="1:30" ht="13.5" thickBot="1">
      <c r="E5" s="310" t="s">
        <v>138</v>
      </c>
      <c r="F5" s="309">
        <v>43394</v>
      </c>
      <c r="G5" s="308"/>
      <c r="K5" s="286"/>
      <c r="L5" s="286"/>
      <c r="M5" s="286"/>
    </row>
    <row r="6" spans="1:30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30" ht="13.5" thickBot="1">
      <c r="G7" s="302"/>
    </row>
    <row r="8" spans="1:30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</row>
    <row r="9" spans="1:30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</row>
    <row r="10" spans="1:30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285"/>
      <c r="Q10" s="284"/>
      <c r="T10" s="237" t="s">
        <v>586</v>
      </c>
    </row>
    <row r="11" spans="1:30">
      <c r="B11" s="283" t="s">
        <v>259</v>
      </c>
      <c r="C11" s="353" t="s">
        <v>587</v>
      </c>
      <c r="D11" s="247"/>
      <c r="E11" s="281" t="s">
        <v>181</v>
      </c>
      <c r="F11" s="280"/>
      <c r="G11" s="279" t="s">
        <v>9</v>
      </c>
      <c r="H11" s="278">
        <v>32</v>
      </c>
      <c r="I11" s="246"/>
      <c r="J11" s="277">
        <v>7</v>
      </c>
      <c r="K11" s="276">
        <v>0.99839999999999995</v>
      </c>
      <c r="L11" s="275">
        <v>1603</v>
      </c>
      <c r="M11" s="274">
        <v>1605.569</v>
      </c>
      <c r="N11" s="273">
        <v>75.87755198487713</v>
      </c>
      <c r="O11" s="245" t="s">
        <v>426</v>
      </c>
      <c r="Q11" s="239"/>
      <c r="R11" s="239"/>
    </row>
    <row r="12" spans="1:30">
      <c r="B12" s="257" t="s">
        <v>261</v>
      </c>
      <c r="C12" s="357" t="s">
        <v>588</v>
      </c>
      <c r="D12" s="247"/>
      <c r="E12" s="256" t="s">
        <v>211</v>
      </c>
      <c r="F12" s="255"/>
      <c r="G12" s="254" t="s">
        <v>10</v>
      </c>
      <c r="H12" s="253">
        <v>30</v>
      </c>
      <c r="I12" s="246"/>
      <c r="J12" s="252">
        <v>7</v>
      </c>
      <c r="K12" s="251">
        <v>1</v>
      </c>
      <c r="L12" s="250">
        <v>1820</v>
      </c>
      <c r="M12" s="249">
        <v>1820</v>
      </c>
      <c r="N12" s="248">
        <v>76.438471230575402</v>
      </c>
      <c r="O12" s="245" t="s">
        <v>431</v>
      </c>
      <c r="Q12" s="239"/>
      <c r="R12" s="239"/>
      <c r="T12" s="237" t="s">
        <v>310</v>
      </c>
      <c r="U12" s="237" t="s">
        <v>311</v>
      </c>
      <c r="V12" s="237" t="s">
        <v>43</v>
      </c>
      <c r="W12" s="237" t="s">
        <v>23</v>
      </c>
      <c r="X12" s="237" t="s">
        <v>15</v>
      </c>
      <c r="Y12" s="237" t="s">
        <v>312</v>
      </c>
      <c r="Z12" s="237" t="s">
        <v>313</v>
      </c>
      <c r="AA12" s="237" t="s">
        <v>314</v>
      </c>
      <c r="AB12" s="237" t="s">
        <v>315</v>
      </c>
      <c r="AC12" s="237" t="s">
        <v>316</v>
      </c>
      <c r="AD12" s="237" t="s">
        <v>317</v>
      </c>
    </row>
    <row r="13" spans="1:30">
      <c r="B13" s="267" t="s">
        <v>589</v>
      </c>
      <c r="C13" s="366" t="s">
        <v>590</v>
      </c>
      <c r="D13" s="247"/>
      <c r="E13" s="266" t="s">
        <v>628</v>
      </c>
      <c r="F13" s="265"/>
      <c r="G13" s="264" t="s">
        <v>9</v>
      </c>
      <c r="H13" s="263">
        <v>44</v>
      </c>
      <c r="I13" s="246"/>
      <c r="J13" s="262">
        <v>7</v>
      </c>
      <c r="K13" s="261">
        <v>0.93420000000000003</v>
      </c>
      <c r="L13" s="260">
        <v>1603</v>
      </c>
      <c r="M13" s="259">
        <v>1715.9069999999999</v>
      </c>
      <c r="N13" s="258">
        <v>72.036397984886634</v>
      </c>
      <c r="O13" s="245" t="s">
        <v>427</v>
      </c>
      <c r="Q13" s="239"/>
      <c r="R13" s="239"/>
      <c r="T13" s="237" t="s">
        <v>591</v>
      </c>
      <c r="U13" s="237" t="s">
        <v>587</v>
      </c>
      <c r="V13" s="237" t="s">
        <v>587</v>
      </c>
      <c r="W13" s="237" t="s">
        <v>592</v>
      </c>
      <c r="X13" s="237" t="s">
        <v>593</v>
      </c>
      <c r="Y13" s="237" t="s">
        <v>323</v>
      </c>
      <c r="Z13" s="237" t="s">
        <v>594</v>
      </c>
      <c r="AA13" s="237" t="s">
        <v>352</v>
      </c>
      <c r="AB13" s="237">
        <v>5</v>
      </c>
      <c r="AC13" s="237">
        <v>8</v>
      </c>
      <c r="AD13" s="237" t="s">
        <v>326</v>
      </c>
    </row>
    <row r="14" spans="1:30">
      <c r="B14" s="257" t="s">
        <v>244</v>
      </c>
      <c r="C14" s="357" t="s">
        <v>595</v>
      </c>
      <c r="D14" s="247"/>
      <c r="E14" s="256" t="s">
        <v>155</v>
      </c>
      <c r="F14" s="255"/>
      <c r="G14" s="254" t="s">
        <v>9</v>
      </c>
      <c r="H14" s="253">
        <v>39</v>
      </c>
      <c r="I14" s="246"/>
      <c r="J14" s="252">
        <v>7</v>
      </c>
      <c r="K14" s="251">
        <v>0.9708</v>
      </c>
      <c r="L14" s="250">
        <v>1603</v>
      </c>
      <c r="M14" s="249">
        <v>1651.2149999999999</v>
      </c>
      <c r="N14" s="248">
        <v>69.175324675324688</v>
      </c>
      <c r="O14" s="245" t="s">
        <v>428</v>
      </c>
      <c r="Q14" s="239"/>
      <c r="R14" s="239"/>
      <c r="T14" s="237" t="s">
        <v>596</v>
      </c>
      <c r="U14" s="237" t="s">
        <v>590</v>
      </c>
      <c r="V14" s="237" t="s">
        <v>588</v>
      </c>
      <c r="W14" s="237" t="s">
        <v>597</v>
      </c>
      <c r="X14" s="237" t="s">
        <v>598</v>
      </c>
      <c r="Y14" s="237" t="s">
        <v>323</v>
      </c>
      <c r="Z14" s="237" t="s">
        <v>599</v>
      </c>
      <c r="AA14" s="237" t="s">
        <v>344</v>
      </c>
      <c r="AB14" s="237">
        <v>3</v>
      </c>
      <c r="AC14" s="237">
        <v>3</v>
      </c>
      <c r="AD14" s="237" t="s">
        <v>345</v>
      </c>
    </row>
    <row r="15" spans="1:30">
      <c r="B15" s="257" t="s">
        <v>248</v>
      </c>
      <c r="C15" s="357" t="s">
        <v>600</v>
      </c>
      <c r="D15" s="247"/>
      <c r="E15" s="256" t="s">
        <v>154</v>
      </c>
      <c r="F15" s="255"/>
      <c r="G15" s="254" t="s">
        <v>9</v>
      </c>
      <c r="H15" s="253">
        <v>57</v>
      </c>
      <c r="I15" s="246"/>
      <c r="J15" s="252">
        <v>7</v>
      </c>
      <c r="K15" s="251">
        <v>0.83689999999999998</v>
      </c>
      <c r="L15" s="250">
        <v>1603</v>
      </c>
      <c r="M15" s="249">
        <v>1915.402</v>
      </c>
      <c r="N15" s="248">
        <v>66.9720979020979</v>
      </c>
      <c r="O15" s="245" t="s">
        <v>429</v>
      </c>
      <c r="Q15" s="239"/>
      <c r="R15" s="239"/>
      <c r="T15" s="237" t="s">
        <v>601</v>
      </c>
      <c r="U15" s="237" t="s">
        <v>602</v>
      </c>
      <c r="V15" s="237" t="s">
        <v>590</v>
      </c>
      <c r="W15" s="237" t="s">
        <v>603</v>
      </c>
      <c r="X15" s="237" t="s">
        <v>604</v>
      </c>
      <c r="Y15" s="237" t="s">
        <v>323</v>
      </c>
      <c r="Z15" s="237" t="s">
        <v>605</v>
      </c>
      <c r="AA15" s="237" t="s">
        <v>325</v>
      </c>
      <c r="AB15" s="237">
        <v>11</v>
      </c>
      <c r="AC15" s="237">
        <v>45</v>
      </c>
      <c r="AD15" s="237" t="s">
        <v>326</v>
      </c>
    </row>
    <row r="16" spans="1:30">
      <c r="B16" s="267" t="s">
        <v>264</v>
      </c>
      <c r="C16" s="366" t="s">
        <v>606</v>
      </c>
      <c r="D16" s="247"/>
      <c r="E16" s="266" t="s">
        <v>229</v>
      </c>
      <c r="F16" s="265"/>
      <c r="G16" s="264" t="s">
        <v>10</v>
      </c>
      <c r="H16" s="263">
        <v>54</v>
      </c>
      <c r="I16" s="246"/>
      <c r="J16" s="262">
        <v>7</v>
      </c>
      <c r="K16" s="261">
        <v>0.84299999999999997</v>
      </c>
      <c r="L16" s="260">
        <v>1820</v>
      </c>
      <c r="M16" s="259">
        <v>2158.9560000000001</v>
      </c>
      <c r="N16" s="258">
        <v>73.911537144813423</v>
      </c>
      <c r="O16" s="245" t="s">
        <v>434</v>
      </c>
      <c r="Q16" s="239"/>
      <c r="R16" s="239"/>
      <c r="T16" s="237" t="s">
        <v>607</v>
      </c>
      <c r="U16" s="237" t="s">
        <v>608</v>
      </c>
      <c r="V16" s="237" t="s">
        <v>595</v>
      </c>
      <c r="W16" s="237" t="s">
        <v>609</v>
      </c>
      <c r="X16" s="237" t="s">
        <v>610</v>
      </c>
      <c r="Y16" s="237" t="s">
        <v>323</v>
      </c>
      <c r="Z16" s="237" t="s">
        <v>611</v>
      </c>
      <c r="AA16" s="237" t="s">
        <v>352</v>
      </c>
      <c r="AB16" s="237">
        <v>30</v>
      </c>
      <c r="AC16" s="237">
        <v>49</v>
      </c>
      <c r="AD16" s="237" t="s">
        <v>326</v>
      </c>
    </row>
    <row r="17" spans="2:30">
      <c r="B17" s="257" t="s">
        <v>266</v>
      </c>
      <c r="C17" s="357" t="s">
        <v>612</v>
      </c>
      <c r="D17" s="247"/>
      <c r="E17" s="256" t="s">
        <v>156</v>
      </c>
      <c r="F17" s="255"/>
      <c r="G17" s="254" t="s">
        <v>9</v>
      </c>
      <c r="H17" s="253">
        <v>74</v>
      </c>
      <c r="I17" s="246"/>
      <c r="J17" s="252">
        <v>7</v>
      </c>
      <c r="K17" s="251">
        <v>0.70050000000000001</v>
      </c>
      <c r="L17" s="250">
        <v>1603</v>
      </c>
      <c r="M17" s="249">
        <v>2288.3649999999998</v>
      </c>
      <c r="N17" s="248">
        <v>65.966128567310449</v>
      </c>
      <c r="O17" s="245" t="s">
        <v>430</v>
      </c>
      <c r="Q17" s="239"/>
      <c r="R17" s="239"/>
      <c r="T17" s="237" t="s">
        <v>613</v>
      </c>
      <c r="U17" s="237" t="s">
        <v>614</v>
      </c>
      <c r="V17" s="237" t="s">
        <v>600</v>
      </c>
      <c r="W17" s="237" t="s">
        <v>375</v>
      </c>
      <c r="X17" s="237" t="s">
        <v>376</v>
      </c>
      <c r="Y17" s="237" t="s">
        <v>323</v>
      </c>
      <c r="Z17" s="237" t="s">
        <v>615</v>
      </c>
      <c r="AA17" s="237" t="s">
        <v>616</v>
      </c>
      <c r="AB17" s="237">
        <v>37</v>
      </c>
      <c r="AC17" s="237">
        <v>140</v>
      </c>
      <c r="AD17" s="237" t="s">
        <v>326</v>
      </c>
    </row>
    <row r="18" spans="2:30">
      <c r="B18" s="257"/>
      <c r="C18" s="271"/>
      <c r="D18" s="247"/>
      <c r="E18" s="256" t="s">
        <v>63</v>
      </c>
      <c r="F18" s="255" t="s">
        <v>63</v>
      </c>
      <c r="G18" s="254" t="s">
        <v>63</v>
      </c>
      <c r="H18" s="253" t="s">
        <v>63</v>
      </c>
      <c r="I18" s="246"/>
      <c r="J18" s="252" t="s">
        <v>63</v>
      </c>
      <c r="K18" s="251" t="s">
        <v>63</v>
      </c>
      <c r="L18" s="250" t="s">
        <v>63</v>
      </c>
      <c r="M18" s="249" t="s">
        <v>63</v>
      </c>
      <c r="N18" s="248" t="s">
        <v>63</v>
      </c>
      <c r="O18" s="245" t="s">
        <v>474</v>
      </c>
      <c r="Q18" s="239"/>
      <c r="R18" s="239"/>
      <c r="T18" s="237" t="s">
        <v>617</v>
      </c>
      <c r="U18" s="237" t="s">
        <v>618</v>
      </c>
      <c r="V18" s="237" t="s">
        <v>606</v>
      </c>
      <c r="W18" s="237" t="s">
        <v>619</v>
      </c>
      <c r="X18" s="237" t="s">
        <v>620</v>
      </c>
      <c r="Y18" s="237" t="s">
        <v>323</v>
      </c>
      <c r="Z18" s="237" t="s">
        <v>621</v>
      </c>
      <c r="AA18" s="237" t="s">
        <v>365</v>
      </c>
      <c r="AB18" s="237">
        <v>9</v>
      </c>
      <c r="AC18" s="237">
        <v>29</v>
      </c>
      <c r="AD18" s="237" t="s">
        <v>345</v>
      </c>
    </row>
    <row r="19" spans="2:30">
      <c r="B19" s="267"/>
      <c r="C19" s="272"/>
      <c r="D19" s="247"/>
      <c r="E19" s="266" t="s">
        <v>63</v>
      </c>
      <c r="F19" s="265" t="s">
        <v>63</v>
      </c>
      <c r="G19" s="264" t="s">
        <v>63</v>
      </c>
      <c r="H19" s="263" t="s">
        <v>63</v>
      </c>
      <c r="I19" s="246"/>
      <c r="J19" s="262" t="s">
        <v>63</v>
      </c>
      <c r="K19" s="261" t="s">
        <v>63</v>
      </c>
      <c r="L19" s="260" t="s">
        <v>63</v>
      </c>
      <c r="M19" s="259" t="s">
        <v>63</v>
      </c>
      <c r="N19" s="258" t="s">
        <v>63</v>
      </c>
      <c r="O19" s="245" t="s">
        <v>474</v>
      </c>
      <c r="Q19" s="239"/>
      <c r="R19" s="239"/>
      <c r="T19" s="237" t="s">
        <v>622</v>
      </c>
      <c r="U19" s="237" t="s">
        <v>623</v>
      </c>
      <c r="V19" s="237" t="s">
        <v>612</v>
      </c>
      <c r="W19" s="237" t="s">
        <v>624</v>
      </c>
      <c r="X19" s="237" t="s">
        <v>625</v>
      </c>
      <c r="Y19" s="237" t="s">
        <v>323</v>
      </c>
      <c r="Z19" s="237" t="s">
        <v>626</v>
      </c>
      <c r="AA19" s="237" t="s">
        <v>627</v>
      </c>
      <c r="AB19" s="237">
        <v>26</v>
      </c>
      <c r="AC19" s="237">
        <v>215</v>
      </c>
      <c r="AD19" s="237" t="s">
        <v>326</v>
      </c>
    </row>
    <row r="20" spans="2:30">
      <c r="B20" s="257"/>
      <c r="C20" s="271"/>
      <c r="D20" s="247"/>
      <c r="E20" s="256" t="s">
        <v>63</v>
      </c>
      <c r="F20" s="255" t="s">
        <v>63</v>
      </c>
      <c r="G20" s="254" t="s">
        <v>63</v>
      </c>
      <c r="H20" s="253" t="s">
        <v>63</v>
      </c>
      <c r="I20" s="246"/>
      <c r="J20" s="252" t="s">
        <v>63</v>
      </c>
      <c r="K20" s="251" t="s">
        <v>63</v>
      </c>
      <c r="L20" s="250" t="s">
        <v>63</v>
      </c>
      <c r="M20" s="249" t="s">
        <v>63</v>
      </c>
      <c r="N20" s="248" t="s">
        <v>63</v>
      </c>
      <c r="O20" s="245" t="s">
        <v>474</v>
      </c>
      <c r="R20" s="239"/>
    </row>
    <row r="21" spans="2:30">
      <c r="B21" s="257"/>
      <c r="C21" s="271"/>
      <c r="D21" s="247"/>
      <c r="E21" s="256" t="s">
        <v>63</v>
      </c>
      <c r="F21" s="255" t="s">
        <v>63</v>
      </c>
      <c r="G21" s="254" t="s">
        <v>63</v>
      </c>
      <c r="H21" s="253" t="s">
        <v>63</v>
      </c>
      <c r="I21" s="246"/>
      <c r="J21" s="252" t="s">
        <v>63</v>
      </c>
      <c r="K21" s="251" t="s">
        <v>63</v>
      </c>
      <c r="L21" s="250" t="s">
        <v>63</v>
      </c>
      <c r="M21" s="249" t="s">
        <v>63</v>
      </c>
      <c r="N21" s="248" t="s">
        <v>63</v>
      </c>
      <c r="O21" s="245" t="s">
        <v>474</v>
      </c>
      <c r="R21" s="239"/>
    </row>
    <row r="22" spans="2:30">
      <c r="B22" s="267"/>
      <c r="C22" s="272"/>
      <c r="D22" s="247"/>
      <c r="E22" s="266" t="s">
        <v>63</v>
      </c>
      <c r="F22" s="265" t="s">
        <v>63</v>
      </c>
      <c r="G22" s="264" t="s">
        <v>63</v>
      </c>
      <c r="H22" s="263" t="s">
        <v>63</v>
      </c>
      <c r="I22" s="246"/>
      <c r="J22" s="262" t="s">
        <v>63</v>
      </c>
      <c r="K22" s="261" t="s">
        <v>63</v>
      </c>
      <c r="L22" s="260" t="s">
        <v>63</v>
      </c>
      <c r="M22" s="259" t="s">
        <v>63</v>
      </c>
      <c r="N22" s="258" t="s">
        <v>63</v>
      </c>
      <c r="O22" s="245" t="s">
        <v>474</v>
      </c>
      <c r="R22" s="239"/>
    </row>
    <row r="23" spans="2:30" ht="13.5" thickBot="1">
      <c r="B23" s="367"/>
      <c r="C23" s="368"/>
      <c r="D23" s="247"/>
      <c r="E23" s="369" t="s">
        <v>63</v>
      </c>
      <c r="F23" s="370" t="s">
        <v>63</v>
      </c>
      <c r="G23" s="371" t="s">
        <v>63</v>
      </c>
      <c r="H23" s="377" t="s">
        <v>63</v>
      </c>
      <c r="I23" s="246"/>
      <c r="J23" s="372" t="s">
        <v>63</v>
      </c>
      <c r="K23" s="373" t="s">
        <v>63</v>
      </c>
      <c r="L23" s="374" t="s">
        <v>63</v>
      </c>
      <c r="M23" s="375" t="s">
        <v>63</v>
      </c>
      <c r="N23" s="376" t="s">
        <v>63</v>
      </c>
      <c r="O23" s="245" t="s">
        <v>474</v>
      </c>
      <c r="Q23" s="239"/>
      <c r="R23" s="239"/>
    </row>
  </sheetData>
  <mergeCells count="4">
    <mergeCell ref="E2:F2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3">
      <formula1>ValidNickNames</formula1>
    </dataValidation>
  </dataValidations>
  <pageMargins left="1.7322834645669292" right="0.70866141732283472" top="2.23" bottom="0.74803149606299213" header="1.1811023622047245" footer="0.31496062992125984"/>
  <pageSetup paperSize="9" orientation="landscape" horizontalDpi="4294967294" verticalDpi="4294967294" r:id="rId1"/>
  <headerFooter>
    <oddHeader>&amp;C&amp;"Arial,Bold"&amp;22Barns Green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AL68"/>
  <sheetViews>
    <sheetView tabSelected="1" zoomScale="85" zoomScaleNormal="85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M11" sqref="AM11"/>
    </sheetView>
  </sheetViews>
  <sheetFormatPr defaultRowHeight="12.75"/>
  <cols>
    <col min="1" max="1" width="5.140625" customWidth="1"/>
    <col min="2" max="2" width="2.28515625" customWidth="1"/>
    <col min="3" max="3" width="5.42578125" customWidth="1"/>
    <col min="4" max="4" width="18.28515625" customWidth="1"/>
    <col min="5" max="5" width="7.5703125" style="4" customWidth="1"/>
    <col min="6" max="6" width="19.42578125" bestFit="1" customWidth="1"/>
    <col min="7" max="7" width="8.28515625" customWidth="1"/>
    <col min="8" max="8" width="2.7109375" customWidth="1"/>
    <col min="9" max="9" width="4.42578125" customWidth="1"/>
    <col min="10" max="10" width="15.7109375" customWidth="1"/>
    <col min="11" max="11" width="7.42578125" style="4" customWidth="1"/>
    <col min="12" max="12" width="19" bestFit="1" customWidth="1"/>
    <col min="13" max="13" width="7.140625" customWidth="1"/>
    <col min="14" max="14" width="1.5703125" customWidth="1"/>
    <col min="15" max="15" width="4.5703125" customWidth="1"/>
    <col min="16" max="16" width="17.42578125" customWidth="1"/>
    <col min="17" max="17" width="6.85546875" style="4" customWidth="1"/>
    <col min="18" max="18" width="18.85546875" customWidth="1"/>
    <col min="19" max="19" width="7.28515625" customWidth="1"/>
    <col min="20" max="20" width="4.28515625" customWidth="1"/>
    <col min="21" max="21" width="9.85546875" style="4" customWidth="1"/>
    <col min="22" max="22" width="3.5703125" customWidth="1"/>
    <col min="23" max="23" width="3.140625" bestFit="1" customWidth="1"/>
    <col min="24" max="24" width="8.7109375" customWidth="1"/>
    <col min="25" max="25" width="4" customWidth="1"/>
    <col min="26" max="26" width="0" hidden="1" customWidth="1"/>
    <col min="27" max="34" width="9.140625" hidden="1" customWidth="1"/>
    <col min="35" max="35" width="3.42578125" customWidth="1"/>
    <col min="37" max="37" width="14" customWidth="1"/>
    <col min="44" max="44" width="4.28515625" customWidth="1"/>
    <col min="46" max="47" width="4.42578125" customWidth="1"/>
  </cols>
  <sheetData>
    <row r="1" spans="1:38" ht="26.25">
      <c r="A1" s="201" t="s">
        <v>648</v>
      </c>
      <c r="B1" s="160"/>
      <c r="C1" s="160"/>
      <c r="D1" s="160"/>
      <c r="E1" s="161"/>
      <c r="F1" s="160"/>
      <c r="G1" s="160"/>
      <c r="H1" s="160"/>
      <c r="I1" s="160"/>
      <c r="J1" s="160"/>
      <c r="K1" s="161"/>
      <c r="L1" s="160"/>
      <c r="M1" s="160"/>
      <c r="Q1" s="236"/>
      <c r="U1" s="236"/>
      <c r="AJ1" s="1" t="s">
        <v>238</v>
      </c>
      <c r="AK1" s="219" t="s">
        <v>239</v>
      </c>
      <c r="AL1" s="1" t="s">
        <v>240</v>
      </c>
    </row>
    <row r="2" spans="1:38">
      <c r="A2" s="98"/>
      <c r="E2" s="236"/>
      <c r="K2" s="236"/>
      <c r="Q2" s="236"/>
      <c r="U2" s="236"/>
    </row>
    <row r="3" spans="1:38">
      <c r="A3" s="98"/>
      <c r="E3" s="97"/>
      <c r="K3" s="97"/>
      <c r="Q3" s="236"/>
      <c r="U3" s="236"/>
    </row>
    <row r="4" spans="1:38" ht="13.5" thickBot="1">
      <c r="E4" s="9" t="s">
        <v>647</v>
      </c>
      <c r="K4" s="9" t="s">
        <v>93</v>
      </c>
      <c r="Q4" s="9" t="s">
        <v>122</v>
      </c>
      <c r="U4" s="236"/>
    </row>
    <row r="5" spans="1:38" ht="13.5" thickBot="1">
      <c r="C5" s="394" t="s">
        <v>418</v>
      </c>
      <c r="D5" s="395"/>
      <c r="E5" s="395"/>
      <c r="F5" s="395"/>
      <c r="G5" s="396"/>
      <c r="I5" s="394" t="s">
        <v>419</v>
      </c>
      <c r="J5" s="395"/>
      <c r="K5" s="395"/>
      <c r="L5" s="395"/>
      <c r="M5" s="396"/>
      <c r="O5" s="394" t="s">
        <v>420</v>
      </c>
      <c r="P5" s="395"/>
      <c r="Q5" s="395"/>
      <c r="R5" s="395"/>
      <c r="S5" s="396"/>
      <c r="U5" s="236"/>
    </row>
    <row r="6" spans="1:38" ht="13.5" thickBot="1">
      <c r="C6" s="18"/>
      <c r="D6" s="383" t="s">
        <v>45</v>
      </c>
      <c r="E6" s="384"/>
      <c r="F6" s="383" t="s">
        <v>46</v>
      </c>
      <c r="G6" s="384"/>
      <c r="I6" s="121"/>
      <c r="J6" s="383" t="s">
        <v>45</v>
      </c>
      <c r="K6" s="384"/>
      <c r="L6" s="383" t="s">
        <v>46</v>
      </c>
      <c r="M6" s="384"/>
      <c r="O6" s="18"/>
      <c r="P6" s="383" t="s">
        <v>45</v>
      </c>
      <c r="Q6" s="384"/>
      <c r="R6" s="383" t="s">
        <v>46</v>
      </c>
      <c r="S6" s="384"/>
      <c r="U6" s="236"/>
    </row>
    <row r="7" spans="1:38" ht="13.5" thickBot="1">
      <c r="A7" s="1"/>
      <c r="C7" s="48"/>
      <c r="D7" s="116" t="s">
        <v>7</v>
      </c>
      <c r="E7" s="317" t="s">
        <v>44</v>
      </c>
      <c r="F7" s="116" t="s">
        <v>7</v>
      </c>
      <c r="G7" s="317" t="s">
        <v>44</v>
      </c>
      <c r="H7" s="236"/>
      <c r="I7" s="122"/>
      <c r="J7" s="116" t="s">
        <v>7</v>
      </c>
      <c r="K7" s="317" t="s">
        <v>44</v>
      </c>
      <c r="L7" s="116" t="s">
        <v>7</v>
      </c>
      <c r="M7" s="317" t="s">
        <v>44</v>
      </c>
      <c r="N7" s="236"/>
      <c r="O7" s="39"/>
      <c r="P7" s="116" t="s">
        <v>7</v>
      </c>
      <c r="Q7" s="316" t="s">
        <v>44</v>
      </c>
      <c r="R7" s="116" t="s">
        <v>7</v>
      </c>
      <c r="S7" s="317" t="s">
        <v>44</v>
      </c>
      <c r="U7" s="236"/>
    </row>
    <row r="8" spans="1:38" ht="15">
      <c r="C8" s="48" t="s">
        <v>39</v>
      </c>
      <c r="D8" s="136" t="s">
        <v>199</v>
      </c>
      <c r="E8" s="105">
        <v>72.636627654963164</v>
      </c>
      <c r="F8" s="113" t="s">
        <v>229</v>
      </c>
      <c r="G8" s="105">
        <v>68.25659184318684</v>
      </c>
      <c r="I8" s="48" t="s">
        <v>39</v>
      </c>
      <c r="J8" s="136" t="s">
        <v>557</v>
      </c>
      <c r="K8" s="105">
        <v>82.521552931759061</v>
      </c>
      <c r="L8" s="113" t="s">
        <v>560</v>
      </c>
      <c r="M8" s="105">
        <v>73.287256267409461</v>
      </c>
      <c r="O8" s="48" t="s">
        <v>39</v>
      </c>
      <c r="P8" s="136" t="s">
        <v>199</v>
      </c>
      <c r="Q8" s="105">
        <v>72.636627654963164</v>
      </c>
      <c r="R8" s="113" t="s">
        <v>229</v>
      </c>
      <c r="S8" s="105">
        <v>68.25659184318684</v>
      </c>
      <c r="U8" s="236"/>
      <c r="V8" s="17"/>
    </row>
    <row r="9" spans="1:38" ht="15">
      <c r="C9" s="48" t="s">
        <v>40</v>
      </c>
      <c r="D9" s="114" t="s">
        <v>282</v>
      </c>
      <c r="E9" s="105">
        <v>71.374728142670733</v>
      </c>
      <c r="F9" s="114" t="e">
        <v>#N/A</v>
      </c>
      <c r="G9" s="105" t="e">
        <v>#N/A</v>
      </c>
      <c r="I9" s="48" t="s">
        <v>40</v>
      </c>
      <c r="J9" s="114" t="s">
        <v>196</v>
      </c>
      <c r="K9" s="105">
        <v>76.518130187854936</v>
      </c>
      <c r="L9" s="114" t="s">
        <v>227</v>
      </c>
      <c r="M9" s="105">
        <v>71.792989539365038</v>
      </c>
      <c r="O9" s="48" t="s">
        <v>40</v>
      </c>
      <c r="P9" s="114" t="s">
        <v>282</v>
      </c>
      <c r="Q9" s="105">
        <v>71.374728142670733</v>
      </c>
      <c r="R9" s="114" t="e">
        <v>#N/A</v>
      </c>
      <c r="S9" s="105" t="e">
        <v>#N/A</v>
      </c>
      <c r="U9" s="236"/>
    </row>
    <row r="10" spans="1:38" ht="15.75" thickBot="1">
      <c r="C10" s="32" t="s">
        <v>41</v>
      </c>
      <c r="D10" s="115" t="s">
        <v>425</v>
      </c>
      <c r="E10" s="106">
        <v>70.816268343815509</v>
      </c>
      <c r="F10" s="115" t="e">
        <v>#N/A</v>
      </c>
      <c r="G10" s="106" t="e">
        <v>#N/A</v>
      </c>
      <c r="I10" s="32" t="s">
        <v>41</v>
      </c>
      <c r="J10" s="115" t="s">
        <v>496</v>
      </c>
      <c r="K10" s="106">
        <v>72.201484230055655</v>
      </c>
      <c r="L10" s="115" t="s">
        <v>497</v>
      </c>
      <c r="M10" s="106">
        <v>66.366388144411161</v>
      </c>
      <c r="O10" s="32" t="s">
        <v>41</v>
      </c>
      <c r="P10" s="115" t="s">
        <v>425</v>
      </c>
      <c r="Q10" s="106">
        <v>70.816268343815509</v>
      </c>
      <c r="R10" s="115" t="e">
        <v>#N/A</v>
      </c>
      <c r="S10" s="106" t="e">
        <v>#N/A</v>
      </c>
      <c r="U10" s="236"/>
    </row>
    <row r="11" spans="1:38" ht="15">
      <c r="C11" s="1"/>
      <c r="D11" s="103"/>
      <c r="E11" s="104"/>
      <c r="F11" s="103"/>
      <c r="G11" s="104"/>
      <c r="I11" s="1"/>
      <c r="K11" s="236"/>
      <c r="O11" s="1"/>
      <c r="Q11" s="236"/>
      <c r="U11" s="236"/>
    </row>
    <row r="12" spans="1:38" ht="15.75" thickBot="1">
      <c r="C12" s="1"/>
      <c r="D12" s="103"/>
      <c r="E12" s="104"/>
      <c r="F12" s="103"/>
      <c r="G12" s="104"/>
      <c r="I12" s="1"/>
      <c r="K12" s="236"/>
      <c r="O12" s="1"/>
      <c r="Q12" s="236"/>
      <c r="U12" s="236"/>
    </row>
    <row r="13" spans="1:38" ht="13.5" customHeight="1" thickBot="1">
      <c r="C13" s="397" t="s">
        <v>309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109"/>
      <c r="Z13" s="109"/>
    </row>
    <row r="14" spans="1:38" ht="15.75" thickBot="1">
      <c r="C14" s="1"/>
      <c r="D14" s="103"/>
      <c r="E14" s="104"/>
      <c r="F14" s="103"/>
      <c r="G14" s="104"/>
      <c r="I14" s="1"/>
      <c r="K14" s="236"/>
      <c r="O14" s="1"/>
      <c r="Q14" s="236"/>
      <c r="U14" s="236"/>
    </row>
    <row r="15" spans="1:38" ht="15.75" customHeight="1" thickBot="1">
      <c r="C15" s="34"/>
      <c r="D15" s="392" t="s">
        <v>7</v>
      </c>
      <c r="E15" s="390" t="s">
        <v>59</v>
      </c>
      <c r="F15" s="391"/>
      <c r="G15" s="108"/>
      <c r="H15" s="2"/>
      <c r="I15" s="2"/>
      <c r="J15" s="2"/>
      <c r="K15" s="383" t="s">
        <v>60</v>
      </c>
      <c r="L15" s="384"/>
      <c r="M15" s="2"/>
      <c r="N15" s="2"/>
      <c r="O15" s="2"/>
      <c r="P15" s="2"/>
      <c r="Q15" s="383" t="s">
        <v>61</v>
      </c>
      <c r="R15" s="384"/>
      <c r="S15" s="2"/>
      <c r="T15" s="388" t="s">
        <v>8</v>
      </c>
      <c r="U15" s="386" t="s">
        <v>72</v>
      </c>
      <c r="V15" s="383" t="s">
        <v>56</v>
      </c>
      <c r="W15" s="385"/>
      <c r="X15" s="384"/>
      <c r="Y15" s="21"/>
      <c r="Z15" s="21"/>
    </row>
    <row r="16" spans="1:38" ht="15.75" thickBot="1">
      <c r="C16" s="48"/>
      <c r="D16" s="393"/>
      <c r="E16" s="133" t="s">
        <v>47</v>
      </c>
      <c r="F16" s="112" t="s">
        <v>4</v>
      </c>
      <c r="G16" s="108"/>
      <c r="H16" s="2"/>
      <c r="I16" s="2"/>
      <c r="J16" s="2"/>
      <c r="K16" s="318" t="s">
        <v>47</v>
      </c>
      <c r="L16" s="134" t="s">
        <v>4</v>
      </c>
      <c r="M16" s="2"/>
      <c r="N16" s="2"/>
      <c r="O16" s="2"/>
      <c r="P16" s="2"/>
      <c r="Q16" s="117" t="s">
        <v>47</v>
      </c>
      <c r="R16" s="112" t="s">
        <v>4</v>
      </c>
      <c r="S16" s="2"/>
      <c r="T16" s="389"/>
      <c r="U16" s="387"/>
      <c r="V16" s="134" t="s">
        <v>9</v>
      </c>
      <c r="W16" s="134" t="s">
        <v>10</v>
      </c>
      <c r="X16" s="112" t="s">
        <v>55</v>
      </c>
      <c r="Y16" s="101"/>
      <c r="Z16" s="101"/>
      <c r="AB16" s="382" t="s">
        <v>57</v>
      </c>
      <c r="AC16" s="382"/>
      <c r="AD16" s="382"/>
      <c r="AF16" s="382" t="s">
        <v>58</v>
      </c>
      <c r="AG16" s="382"/>
      <c r="AH16" s="382"/>
    </row>
    <row r="17" spans="2:34" ht="15">
      <c r="C17" s="34" t="s">
        <v>39</v>
      </c>
      <c r="D17" s="130" t="s">
        <v>581</v>
      </c>
      <c r="E17" s="126">
        <v>77.507999999999996</v>
      </c>
      <c r="F17" s="184" t="s">
        <v>132</v>
      </c>
      <c r="G17" s="104"/>
      <c r="I17" s="1"/>
      <c r="K17" s="187">
        <v>76.518000000000001</v>
      </c>
      <c r="L17" s="126" t="s">
        <v>93</v>
      </c>
      <c r="O17" s="1"/>
      <c r="Q17" s="187">
        <v>75.724000000000004</v>
      </c>
      <c r="R17" s="126" t="s">
        <v>124</v>
      </c>
      <c r="T17" s="190" t="s">
        <v>9</v>
      </c>
      <c r="U17" s="187">
        <v>229.72916296620775</v>
      </c>
      <c r="V17" s="127">
        <v>1</v>
      </c>
      <c r="W17" s="193" t="s">
        <v>63</v>
      </c>
      <c r="X17" s="193" t="s">
        <v>39</v>
      </c>
      <c r="Y17" s="236"/>
      <c r="Z17" s="236"/>
      <c r="AB17" s="96">
        <v>1</v>
      </c>
      <c r="AC17" s="96">
        <v>1</v>
      </c>
      <c r="AD17" s="96">
        <v>1</v>
      </c>
      <c r="AF17" s="96">
        <v>0</v>
      </c>
      <c r="AG17" s="96">
        <v>0</v>
      </c>
      <c r="AH17" s="96">
        <v>0</v>
      </c>
    </row>
    <row r="18" spans="2:34" ht="15">
      <c r="C18" s="48" t="s">
        <v>40</v>
      </c>
      <c r="D18" s="131" t="s">
        <v>217</v>
      </c>
      <c r="E18" s="119">
        <v>75.927999999999997</v>
      </c>
      <c r="F18" s="177" t="s">
        <v>127</v>
      </c>
      <c r="G18" s="104"/>
      <c r="I18" s="1"/>
      <c r="K18" s="167">
        <v>74.959000000000003</v>
      </c>
      <c r="L18" s="118" t="s">
        <v>132</v>
      </c>
      <c r="O18" s="1"/>
      <c r="Q18" s="167">
        <v>74.358000000000004</v>
      </c>
      <c r="R18" s="118" t="s">
        <v>124</v>
      </c>
      <c r="T18" s="180" t="s">
        <v>10</v>
      </c>
      <c r="U18" s="198">
        <v>225.22832395515567</v>
      </c>
      <c r="V18" s="128" t="s">
        <v>63</v>
      </c>
      <c r="W18" s="107">
        <v>1</v>
      </c>
      <c r="X18" s="107" t="s">
        <v>40</v>
      </c>
      <c r="Y18" s="236"/>
      <c r="Z18" s="236"/>
      <c r="AB18" s="96">
        <v>0</v>
      </c>
      <c r="AC18" s="96">
        <v>1</v>
      </c>
      <c r="AD18" s="96">
        <v>0</v>
      </c>
      <c r="AF18" s="96">
        <v>1</v>
      </c>
      <c r="AG18" s="96">
        <v>1</v>
      </c>
      <c r="AH18" s="96">
        <v>1</v>
      </c>
    </row>
    <row r="19" spans="2:34" ht="15">
      <c r="C19" s="182" t="s">
        <v>41</v>
      </c>
      <c r="D19" s="132" t="s">
        <v>450</v>
      </c>
      <c r="E19" s="120">
        <v>78.11</v>
      </c>
      <c r="F19" s="185" t="s">
        <v>127</v>
      </c>
      <c r="G19" s="104"/>
      <c r="H19" s="17"/>
      <c r="I19" s="143"/>
      <c r="J19" s="17"/>
      <c r="K19" s="188">
        <v>77.177000000000007</v>
      </c>
      <c r="L19" s="124" t="s">
        <v>132</v>
      </c>
      <c r="M19" s="17"/>
      <c r="N19" s="17"/>
      <c r="O19" s="143"/>
      <c r="P19" s="17"/>
      <c r="Q19" s="188">
        <v>66.959000000000003</v>
      </c>
      <c r="R19" s="124" t="s">
        <v>125</v>
      </c>
      <c r="S19" s="17"/>
      <c r="T19" s="191" t="s">
        <v>10</v>
      </c>
      <c r="U19" s="199">
        <v>221.1617465914189</v>
      </c>
      <c r="V19" s="129" t="s">
        <v>63</v>
      </c>
      <c r="W19" s="194">
        <v>2</v>
      </c>
      <c r="X19" s="194" t="s">
        <v>41</v>
      </c>
      <c r="Y19" s="60"/>
      <c r="Z19" s="60"/>
      <c r="AB19" s="96">
        <v>0</v>
      </c>
      <c r="AC19" s="96">
        <v>1</v>
      </c>
      <c r="AD19" s="96">
        <v>0</v>
      </c>
      <c r="AF19" s="96">
        <v>1</v>
      </c>
      <c r="AG19" s="96">
        <v>2</v>
      </c>
      <c r="AH19" s="96">
        <v>2</v>
      </c>
    </row>
    <row r="20" spans="2:34" ht="15">
      <c r="C20" s="183" t="s">
        <v>48</v>
      </c>
      <c r="D20" s="164" t="s">
        <v>451</v>
      </c>
      <c r="E20" s="165">
        <v>67.391999999999996</v>
      </c>
      <c r="F20" s="186" t="s">
        <v>135</v>
      </c>
      <c r="G20" s="104"/>
      <c r="H20" s="17"/>
      <c r="I20" s="143"/>
      <c r="J20" s="17"/>
      <c r="K20" s="189">
        <v>77.150999999999996</v>
      </c>
      <c r="L20" s="166" t="s">
        <v>132</v>
      </c>
      <c r="M20" s="17"/>
      <c r="N20" s="17"/>
      <c r="O20" s="143"/>
      <c r="P20" s="17"/>
      <c r="Q20" s="189">
        <v>76.808000000000007</v>
      </c>
      <c r="R20" s="166" t="s">
        <v>126</v>
      </c>
      <c r="S20" s="17"/>
      <c r="T20" s="192" t="s">
        <v>9</v>
      </c>
      <c r="U20" s="200">
        <v>220.48216371563007</v>
      </c>
      <c r="V20" s="195">
        <v>2</v>
      </c>
      <c r="W20" s="196" t="s">
        <v>63</v>
      </c>
      <c r="X20" s="196" t="s">
        <v>48</v>
      </c>
      <c r="Y20" s="236"/>
      <c r="Z20" s="236"/>
      <c r="AB20" s="96">
        <v>1</v>
      </c>
      <c r="AC20" s="96">
        <v>2</v>
      </c>
      <c r="AD20" s="96">
        <v>2</v>
      </c>
      <c r="AF20" s="96">
        <v>0</v>
      </c>
      <c r="AG20" s="96">
        <v>2</v>
      </c>
      <c r="AH20" s="96">
        <v>0</v>
      </c>
    </row>
    <row r="21" spans="2:34" ht="15">
      <c r="C21" s="48" t="s">
        <v>49</v>
      </c>
      <c r="D21" s="131" t="s">
        <v>646</v>
      </c>
      <c r="E21" s="119">
        <v>71.375</v>
      </c>
      <c r="F21" s="177" t="s">
        <v>122</v>
      </c>
      <c r="G21" s="104"/>
      <c r="I21" s="1"/>
      <c r="K21" s="167">
        <v>68.912000000000006</v>
      </c>
      <c r="L21" s="118" t="s">
        <v>124</v>
      </c>
      <c r="O21" s="1"/>
      <c r="Q21" s="167">
        <v>68.685000000000002</v>
      </c>
      <c r="R21" s="118" t="s">
        <v>123</v>
      </c>
      <c r="T21" s="180" t="s">
        <v>9</v>
      </c>
      <c r="U21" s="198">
        <v>208.90885670501228</v>
      </c>
      <c r="V21" s="128">
        <v>3</v>
      </c>
      <c r="W21" s="107" t="s">
        <v>63</v>
      </c>
      <c r="X21" s="107" t="s">
        <v>49</v>
      </c>
      <c r="Y21" s="236"/>
      <c r="Z21" s="236"/>
      <c r="AB21" s="96">
        <v>1</v>
      </c>
      <c r="AC21" s="96">
        <v>3</v>
      </c>
      <c r="AD21" s="96">
        <v>3</v>
      </c>
      <c r="AF21" s="96">
        <v>0</v>
      </c>
      <c r="AG21" s="96">
        <v>2</v>
      </c>
      <c r="AH21" s="96">
        <v>0</v>
      </c>
    </row>
    <row r="22" spans="2:34" ht="15">
      <c r="C22" s="182" t="s">
        <v>50</v>
      </c>
      <c r="D22" s="132" t="s">
        <v>144</v>
      </c>
      <c r="E22" s="120">
        <v>62.67</v>
      </c>
      <c r="F22" s="185" t="s">
        <v>125</v>
      </c>
      <c r="G22" s="104"/>
      <c r="H22" s="17"/>
      <c r="I22" s="143"/>
      <c r="J22" s="17"/>
      <c r="K22" s="188">
        <v>71.885000000000005</v>
      </c>
      <c r="L22" s="124" t="s">
        <v>126</v>
      </c>
      <c r="M22" s="17"/>
      <c r="N22" s="17"/>
      <c r="O22" s="143"/>
      <c r="P22" s="17"/>
      <c r="Q22" s="188">
        <v>70.686000000000007</v>
      </c>
      <c r="R22" s="124" t="s">
        <v>127</v>
      </c>
      <c r="S22" s="17"/>
      <c r="T22" s="191" t="s">
        <v>9</v>
      </c>
      <c r="U22" s="199">
        <v>204.47677338273911</v>
      </c>
      <c r="V22" s="129">
        <v>4</v>
      </c>
      <c r="W22" s="194" t="s">
        <v>63</v>
      </c>
      <c r="X22" s="194" t="s">
        <v>50</v>
      </c>
      <c r="Y22" s="60"/>
      <c r="Z22" s="60"/>
      <c r="AB22" s="96">
        <v>1</v>
      </c>
      <c r="AC22" s="96">
        <v>4</v>
      </c>
      <c r="AD22" s="96">
        <v>4</v>
      </c>
      <c r="AF22" s="96">
        <v>0</v>
      </c>
      <c r="AG22" s="96">
        <v>2</v>
      </c>
      <c r="AH22" s="96">
        <v>0</v>
      </c>
    </row>
    <row r="23" spans="2:34" ht="15">
      <c r="C23" s="48" t="s">
        <v>51</v>
      </c>
      <c r="D23" s="131" t="s">
        <v>582</v>
      </c>
      <c r="E23" s="119">
        <v>69.751999999999995</v>
      </c>
      <c r="F23" s="177" t="s">
        <v>93</v>
      </c>
      <c r="G23" s="104"/>
      <c r="I23" s="1"/>
      <c r="K23" s="167">
        <v>67.308000000000007</v>
      </c>
      <c r="L23" s="118" t="s">
        <v>127</v>
      </c>
      <c r="O23" s="1"/>
      <c r="Q23" s="167">
        <v>67.308000000000007</v>
      </c>
      <c r="R23" s="118" t="s">
        <v>127</v>
      </c>
      <c r="T23" s="180" t="s">
        <v>9</v>
      </c>
      <c r="U23" s="198">
        <v>204.31023607914435</v>
      </c>
      <c r="V23" s="128">
        <v>5</v>
      </c>
      <c r="W23" s="107" t="s">
        <v>63</v>
      </c>
      <c r="X23" s="107" t="s">
        <v>51</v>
      </c>
      <c r="Y23" s="236"/>
      <c r="Z23" s="236"/>
      <c r="AB23" s="96">
        <v>1</v>
      </c>
      <c r="AC23" s="96">
        <v>5</v>
      </c>
      <c r="AD23" s="96">
        <v>5</v>
      </c>
      <c r="AF23" s="96">
        <v>0</v>
      </c>
      <c r="AG23" s="96">
        <v>2</v>
      </c>
      <c r="AH23" s="96">
        <v>0</v>
      </c>
    </row>
    <row r="24" spans="2:34" ht="15">
      <c r="C24" s="48" t="s">
        <v>52</v>
      </c>
      <c r="D24" s="131" t="s">
        <v>62</v>
      </c>
      <c r="E24" s="119">
        <v>59.893999999999998</v>
      </c>
      <c r="F24" s="177" t="s">
        <v>135</v>
      </c>
      <c r="G24" s="104"/>
      <c r="I24" s="1"/>
      <c r="K24" s="167">
        <v>66.971999999999994</v>
      </c>
      <c r="L24" s="118" t="s">
        <v>134</v>
      </c>
      <c r="O24" s="1"/>
      <c r="Q24" s="167">
        <v>64.995000000000005</v>
      </c>
      <c r="R24" s="118" t="s">
        <v>133</v>
      </c>
      <c r="T24" s="180" t="s">
        <v>9</v>
      </c>
      <c r="U24" s="198">
        <v>191.43406845280188</v>
      </c>
      <c r="V24" s="128">
        <v>6</v>
      </c>
      <c r="W24" s="107" t="s">
        <v>63</v>
      </c>
      <c r="X24" s="107" t="s">
        <v>52</v>
      </c>
      <c r="Y24" s="236"/>
      <c r="Z24" s="236"/>
      <c r="AB24" s="96">
        <v>0</v>
      </c>
      <c r="AC24" s="96">
        <v>5</v>
      </c>
      <c r="AD24" s="96">
        <v>0</v>
      </c>
      <c r="AF24" s="96">
        <v>1</v>
      </c>
      <c r="AG24" s="96">
        <v>3</v>
      </c>
      <c r="AH24" s="96">
        <v>3</v>
      </c>
    </row>
    <row r="25" spans="2:34" ht="15">
      <c r="C25" s="182" t="s">
        <v>53</v>
      </c>
      <c r="D25" s="132" t="s">
        <v>186</v>
      </c>
      <c r="E25" s="120">
        <v>67.418000000000006</v>
      </c>
      <c r="F25" s="185" t="s">
        <v>126</v>
      </c>
      <c r="G25" s="104"/>
      <c r="H25" s="17"/>
      <c r="I25" s="143"/>
      <c r="J25" s="17"/>
      <c r="K25" s="188">
        <v>66.418999999999997</v>
      </c>
      <c r="L25" s="124" t="s">
        <v>130</v>
      </c>
      <c r="M25" s="17"/>
      <c r="N25" s="17"/>
      <c r="O25" s="143"/>
      <c r="P25" s="17"/>
      <c r="Q25" s="188">
        <v>57.243000000000002</v>
      </c>
      <c r="R25" s="124" t="s">
        <v>131</v>
      </c>
      <c r="S25" s="17"/>
      <c r="T25" s="180" t="s">
        <v>10</v>
      </c>
      <c r="U25" s="199">
        <v>190.04120062905938</v>
      </c>
      <c r="V25" s="129" t="s">
        <v>63</v>
      </c>
      <c r="W25" s="194">
        <v>3</v>
      </c>
      <c r="X25" s="194" t="s">
        <v>53</v>
      </c>
      <c r="Y25" s="60"/>
      <c r="Z25" s="60"/>
      <c r="AB25" s="96">
        <v>1</v>
      </c>
      <c r="AC25" s="96">
        <v>6</v>
      </c>
      <c r="AD25" s="96">
        <v>6</v>
      </c>
      <c r="AF25" s="96">
        <v>0</v>
      </c>
      <c r="AG25" s="96">
        <v>3</v>
      </c>
      <c r="AH25" s="96">
        <v>0</v>
      </c>
    </row>
    <row r="26" spans="2:34" ht="15">
      <c r="C26" s="183" t="s">
        <v>54</v>
      </c>
      <c r="D26" s="164" t="s">
        <v>583</v>
      </c>
      <c r="E26" s="165">
        <v>65.828000000000003</v>
      </c>
      <c r="F26" s="186" t="s">
        <v>93</v>
      </c>
      <c r="G26" s="104"/>
      <c r="I26" s="1"/>
      <c r="K26" s="189">
        <v>62.945999999999998</v>
      </c>
      <c r="L26" s="166" t="s">
        <v>124</v>
      </c>
      <c r="O26" s="1"/>
      <c r="Q26" s="189">
        <v>61.348999999999997</v>
      </c>
      <c r="R26" s="166" t="s">
        <v>123</v>
      </c>
      <c r="T26" s="192" t="s">
        <v>9</v>
      </c>
      <c r="U26" s="200">
        <v>189.96190121954231</v>
      </c>
      <c r="V26" s="195">
        <v>7</v>
      </c>
      <c r="W26" s="196" t="s">
        <v>63</v>
      </c>
      <c r="X26" s="196" t="s">
        <v>54</v>
      </c>
      <c r="Y26" s="236"/>
      <c r="Z26" s="236"/>
      <c r="AB26" s="96">
        <v>1</v>
      </c>
      <c r="AC26" s="96">
        <v>7</v>
      </c>
      <c r="AD26" s="96">
        <v>7</v>
      </c>
      <c r="AF26" s="96">
        <v>0</v>
      </c>
      <c r="AG26" s="96">
        <v>3</v>
      </c>
      <c r="AH26" s="96">
        <v>0</v>
      </c>
    </row>
    <row r="27" spans="2:34" ht="15">
      <c r="C27" s="48" t="s">
        <v>79</v>
      </c>
      <c r="D27" s="131" t="s">
        <v>143</v>
      </c>
      <c r="E27" s="119">
        <v>64.146000000000001</v>
      </c>
      <c r="F27" s="177" t="s">
        <v>129</v>
      </c>
      <c r="G27" s="104"/>
      <c r="I27" s="1"/>
      <c r="J27" s="1"/>
      <c r="K27" s="167">
        <v>61.701000000000001</v>
      </c>
      <c r="L27" s="118" t="s">
        <v>127</v>
      </c>
      <c r="O27" s="1"/>
      <c r="Q27" s="119">
        <v>61.499000000000002</v>
      </c>
      <c r="R27" s="177" t="s">
        <v>124</v>
      </c>
      <c r="T27" s="180" t="s">
        <v>9</v>
      </c>
      <c r="U27" s="198">
        <v>187.27738825060467</v>
      </c>
      <c r="V27" s="128">
        <v>8</v>
      </c>
      <c r="W27" s="107" t="s">
        <v>63</v>
      </c>
      <c r="X27" s="107" t="s">
        <v>79</v>
      </c>
      <c r="Y27" s="236"/>
      <c r="Z27" s="236"/>
      <c r="AB27" s="96">
        <v>1</v>
      </c>
      <c r="AC27" s="96">
        <v>8</v>
      </c>
      <c r="AD27" s="96">
        <v>8</v>
      </c>
      <c r="AF27" s="96">
        <v>0</v>
      </c>
      <c r="AG27" s="96">
        <v>3</v>
      </c>
      <c r="AH27" s="96">
        <v>0</v>
      </c>
    </row>
    <row r="28" spans="2:34" ht="15">
      <c r="B28" s="111"/>
      <c r="C28" s="182" t="s">
        <v>80</v>
      </c>
      <c r="D28" s="132" t="s">
        <v>584</v>
      </c>
      <c r="E28" s="120">
        <v>54.088000000000001</v>
      </c>
      <c r="F28" s="185" t="s">
        <v>135</v>
      </c>
      <c r="G28" s="104"/>
      <c r="H28" s="17"/>
      <c r="I28" s="143"/>
      <c r="J28" s="17"/>
      <c r="K28" s="188">
        <v>65.965999999999994</v>
      </c>
      <c r="L28" s="124" t="s">
        <v>134</v>
      </c>
      <c r="M28" s="17"/>
      <c r="N28" s="17"/>
      <c r="O28" s="143"/>
      <c r="P28" s="17"/>
      <c r="Q28" s="120">
        <v>64.900000000000006</v>
      </c>
      <c r="R28" s="185" t="s">
        <v>132</v>
      </c>
      <c r="S28" s="17"/>
      <c r="T28" s="191" t="s">
        <v>9</v>
      </c>
      <c r="U28" s="199">
        <v>183.46366825528702</v>
      </c>
      <c r="V28" s="129">
        <v>9</v>
      </c>
      <c r="W28" s="194" t="s">
        <v>63</v>
      </c>
      <c r="X28" s="194" t="s">
        <v>80</v>
      </c>
      <c r="Y28" s="236"/>
      <c r="Z28" s="236"/>
      <c r="AB28" s="96">
        <v>1</v>
      </c>
      <c r="AC28" s="96">
        <v>9</v>
      </c>
      <c r="AD28" s="96">
        <v>9</v>
      </c>
      <c r="AF28" s="96">
        <v>0</v>
      </c>
      <c r="AG28" s="96">
        <v>3</v>
      </c>
      <c r="AH28" s="96">
        <v>0</v>
      </c>
    </row>
    <row r="29" spans="2:34" ht="15">
      <c r="B29" s="111"/>
      <c r="C29" s="48" t="s">
        <v>81</v>
      </c>
      <c r="D29" s="131" t="s">
        <v>185</v>
      </c>
      <c r="E29" s="119">
        <v>55.298000000000002</v>
      </c>
      <c r="F29" s="177" t="s">
        <v>133</v>
      </c>
      <c r="G29" s="104"/>
      <c r="I29" s="1"/>
      <c r="K29" s="167">
        <v>54.716999999999999</v>
      </c>
      <c r="L29" s="118" t="s">
        <v>124</v>
      </c>
      <c r="O29" s="1"/>
      <c r="Q29" s="119">
        <v>53.868000000000002</v>
      </c>
      <c r="R29" s="177" t="s">
        <v>130</v>
      </c>
      <c r="T29" s="180" t="s">
        <v>9</v>
      </c>
      <c r="U29" s="198">
        <v>163.86401733261738</v>
      </c>
      <c r="V29" s="128">
        <v>10</v>
      </c>
      <c r="W29" s="107" t="s">
        <v>63</v>
      </c>
      <c r="X29" s="107" t="s">
        <v>81</v>
      </c>
      <c r="Y29" s="236"/>
      <c r="Z29" s="236"/>
      <c r="AB29" s="96">
        <v>1</v>
      </c>
      <c r="AC29" s="96">
        <v>10</v>
      </c>
      <c r="AD29" s="96">
        <v>10</v>
      </c>
      <c r="AF29" s="96">
        <v>0</v>
      </c>
      <c r="AG29" s="96">
        <v>3</v>
      </c>
      <c r="AH29" s="96">
        <v>0</v>
      </c>
    </row>
    <row r="30" spans="2:34" ht="15">
      <c r="B30" s="111"/>
      <c r="C30" s="48" t="s">
        <v>82</v>
      </c>
      <c r="D30" s="131" t="s">
        <v>165</v>
      </c>
      <c r="E30" s="119">
        <v>55.466999999999999</v>
      </c>
      <c r="F30" s="177" t="s">
        <v>129</v>
      </c>
      <c r="G30" s="104"/>
      <c r="I30" s="1"/>
      <c r="K30" s="167">
        <v>53.991</v>
      </c>
      <c r="L30" s="118" t="s">
        <v>127</v>
      </c>
      <c r="O30" s="1"/>
      <c r="Q30" s="119">
        <v>52.771999999999998</v>
      </c>
      <c r="R30" s="177" t="s">
        <v>123</v>
      </c>
      <c r="T30" s="180" t="s">
        <v>9</v>
      </c>
      <c r="U30" s="198">
        <v>162.16278700838035</v>
      </c>
      <c r="V30" s="128">
        <v>11</v>
      </c>
      <c r="W30" s="107" t="s">
        <v>63</v>
      </c>
      <c r="X30" s="107" t="s">
        <v>82</v>
      </c>
      <c r="Y30" s="236"/>
      <c r="Z30" s="236"/>
      <c r="AB30" s="96" t="e">
        <v>#N/A</v>
      </c>
      <c r="AC30" s="96" t="e">
        <v>#N/A</v>
      </c>
      <c r="AD30" s="96" t="e">
        <v>#N/A</v>
      </c>
      <c r="AF30" s="96" t="e">
        <v>#N/A</v>
      </c>
      <c r="AG30" s="96" t="e">
        <v>#N/A</v>
      </c>
      <c r="AH30" s="96" t="e">
        <v>#N/A</v>
      </c>
    </row>
    <row r="31" spans="2:34" ht="15" customHeight="1">
      <c r="B31" s="111"/>
      <c r="C31" s="182" t="s">
        <v>83</v>
      </c>
      <c r="D31" s="132" t="e">
        <v>#N/A</v>
      </c>
      <c r="E31" s="120" t="e">
        <v>#N/A</v>
      </c>
      <c r="F31" s="185" t="e">
        <v>#N/A</v>
      </c>
      <c r="G31" s="104"/>
      <c r="H31" s="17"/>
      <c r="I31" s="143"/>
      <c r="J31" s="17"/>
      <c r="K31" s="188" t="e">
        <v>#N/A</v>
      </c>
      <c r="L31" s="124" t="e">
        <v>#N/A</v>
      </c>
      <c r="M31" s="17"/>
      <c r="N31" s="17"/>
      <c r="O31" s="143"/>
      <c r="P31" s="17"/>
      <c r="Q31" s="120" t="e">
        <v>#N/A</v>
      </c>
      <c r="R31" s="185" t="e">
        <v>#N/A</v>
      </c>
      <c r="S31" s="17"/>
      <c r="T31" s="191" t="e">
        <v>#N/A</v>
      </c>
      <c r="U31" s="199" t="e">
        <v>#N/A</v>
      </c>
      <c r="V31" s="129" t="e">
        <v>#N/A</v>
      </c>
      <c r="W31" s="194" t="e">
        <v>#N/A</v>
      </c>
      <c r="X31" s="194" t="s">
        <v>83</v>
      </c>
      <c r="Y31" s="236"/>
      <c r="Z31" s="236"/>
      <c r="AB31" s="96" t="e">
        <v>#N/A</v>
      </c>
      <c r="AC31" s="96" t="e">
        <v>#N/A</v>
      </c>
      <c r="AD31" s="96" t="e">
        <v>#N/A</v>
      </c>
      <c r="AF31" s="96" t="e">
        <v>#N/A</v>
      </c>
      <c r="AG31" s="96" t="e">
        <v>#N/A</v>
      </c>
      <c r="AH31" s="96" t="e">
        <v>#N/A</v>
      </c>
    </row>
    <row r="32" spans="2:34" ht="15" customHeight="1">
      <c r="B32" s="111"/>
      <c r="C32" s="48" t="s">
        <v>84</v>
      </c>
      <c r="D32" s="131" t="e">
        <v>#N/A</v>
      </c>
      <c r="E32" s="119" t="e">
        <v>#N/A</v>
      </c>
      <c r="F32" s="177" t="e">
        <v>#N/A</v>
      </c>
      <c r="G32" s="104"/>
      <c r="I32" s="1"/>
      <c r="K32" s="167" t="e">
        <v>#N/A</v>
      </c>
      <c r="L32" s="118" t="e">
        <v>#N/A</v>
      </c>
      <c r="O32" s="1"/>
      <c r="Q32" s="119" t="e">
        <v>#N/A</v>
      </c>
      <c r="R32" s="177" t="e">
        <v>#N/A</v>
      </c>
      <c r="T32" s="180" t="e">
        <v>#N/A</v>
      </c>
      <c r="U32" s="198" t="e">
        <v>#N/A</v>
      </c>
      <c r="V32" s="128" t="e">
        <v>#N/A</v>
      </c>
      <c r="W32" s="107" t="e">
        <v>#N/A</v>
      </c>
      <c r="X32" s="107" t="s">
        <v>84</v>
      </c>
      <c r="Y32" s="233"/>
      <c r="Z32" s="233"/>
      <c r="AB32" s="96" t="e">
        <v>#N/A</v>
      </c>
      <c r="AC32" s="96" t="e">
        <v>#N/A</v>
      </c>
      <c r="AD32" s="96" t="e">
        <v>#N/A</v>
      </c>
      <c r="AF32" s="96" t="e">
        <v>#N/A</v>
      </c>
      <c r="AG32" s="96" t="e">
        <v>#N/A</v>
      </c>
      <c r="AH32" s="96" t="e">
        <v>#N/A</v>
      </c>
    </row>
    <row r="33" spans="2:34" ht="15" customHeight="1">
      <c r="B33" s="111"/>
      <c r="C33" s="48" t="s">
        <v>85</v>
      </c>
      <c r="D33" s="131" t="e">
        <v>#N/A</v>
      </c>
      <c r="E33" s="119" t="e">
        <v>#N/A</v>
      </c>
      <c r="F33" s="177" t="e">
        <v>#N/A</v>
      </c>
      <c r="G33" s="104"/>
      <c r="I33" s="1"/>
      <c r="K33" s="167" t="e">
        <v>#N/A</v>
      </c>
      <c r="L33" s="118" t="e">
        <v>#N/A</v>
      </c>
      <c r="O33" s="1"/>
      <c r="Q33" s="119" t="e">
        <v>#N/A</v>
      </c>
      <c r="R33" s="177" t="e">
        <v>#N/A</v>
      </c>
      <c r="T33" s="180" t="e">
        <v>#N/A</v>
      </c>
      <c r="U33" s="198" t="e">
        <v>#N/A</v>
      </c>
      <c r="V33" s="128" t="e">
        <v>#N/A</v>
      </c>
      <c r="W33" s="107" t="e">
        <v>#N/A</v>
      </c>
      <c r="X33" s="107" t="s">
        <v>85</v>
      </c>
      <c r="Y33" s="233"/>
      <c r="Z33" s="233"/>
      <c r="AB33" s="96" t="e">
        <v>#N/A</v>
      </c>
      <c r="AC33" s="96" t="e">
        <v>#N/A</v>
      </c>
      <c r="AD33" s="96" t="e">
        <v>#N/A</v>
      </c>
      <c r="AF33" s="96" t="e">
        <v>#N/A</v>
      </c>
      <c r="AG33" s="96" t="e">
        <v>#N/A</v>
      </c>
      <c r="AH33" s="96" t="e">
        <v>#N/A</v>
      </c>
    </row>
    <row r="34" spans="2:34" ht="15" customHeight="1">
      <c r="B34" s="111"/>
      <c r="C34" s="182" t="s">
        <v>86</v>
      </c>
      <c r="D34" s="132" t="e">
        <v>#N/A</v>
      </c>
      <c r="E34" s="120" t="e">
        <v>#N/A</v>
      </c>
      <c r="F34" s="185" t="e">
        <v>#N/A</v>
      </c>
      <c r="G34" s="104"/>
      <c r="H34" s="17"/>
      <c r="I34" s="143"/>
      <c r="J34" s="17"/>
      <c r="K34" s="188" t="e">
        <v>#N/A</v>
      </c>
      <c r="L34" s="124" t="e">
        <v>#N/A</v>
      </c>
      <c r="M34" s="17"/>
      <c r="N34" s="17"/>
      <c r="O34" s="143"/>
      <c r="P34" s="17"/>
      <c r="Q34" s="120" t="e">
        <v>#N/A</v>
      </c>
      <c r="R34" s="185" t="e">
        <v>#N/A</v>
      </c>
      <c r="S34" s="17"/>
      <c r="T34" s="180" t="e">
        <v>#N/A</v>
      </c>
      <c r="U34" s="199" t="e">
        <v>#N/A</v>
      </c>
      <c r="V34" s="129" t="e">
        <v>#N/A</v>
      </c>
      <c r="W34" s="194" t="e">
        <v>#N/A</v>
      </c>
      <c r="X34" s="194" t="s">
        <v>86</v>
      </c>
      <c r="Y34" s="233"/>
      <c r="Z34" s="233"/>
      <c r="AB34" s="96" t="e">
        <v>#N/A</v>
      </c>
      <c r="AC34" s="96" t="e">
        <v>#N/A</v>
      </c>
      <c r="AD34" s="96" t="e">
        <v>#N/A</v>
      </c>
      <c r="AF34" s="96" t="e">
        <v>#N/A</v>
      </c>
      <c r="AG34" s="96" t="e">
        <v>#N/A</v>
      </c>
      <c r="AH34" s="96" t="e">
        <v>#N/A</v>
      </c>
    </row>
    <row r="35" spans="2:34" ht="15" customHeight="1">
      <c r="B35" s="111"/>
      <c r="C35" s="48" t="s">
        <v>87</v>
      </c>
      <c r="D35" s="131" t="e">
        <v>#N/A</v>
      </c>
      <c r="E35" s="119" t="e">
        <v>#N/A</v>
      </c>
      <c r="F35" s="177" t="e">
        <v>#N/A</v>
      </c>
      <c r="G35" s="104"/>
      <c r="I35" s="1"/>
      <c r="K35" s="167" t="e">
        <v>#N/A</v>
      </c>
      <c r="L35" s="118" t="e">
        <v>#N/A</v>
      </c>
      <c r="O35" s="1"/>
      <c r="Q35" s="119" t="e">
        <v>#N/A</v>
      </c>
      <c r="R35" s="177" t="e">
        <v>#N/A</v>
      </c>
      <c r="T35" s="180" t="e">
        <v>#N/A</v>
      </c>
      <c r="U35" s="198" t="e">
        <v>#N/A</v>
      </c>
      <c r="V35" s="128" t="e">
        <v>#N/A</v>
      </c>
      <c r="W35" s="107" t="e">
        <v>#N/A</v>
      </c>
      <c r="X35" s="107" t="s">
        <v>87</v>
      </c>
      <c r="Y35" s="233"/>
      <c r="Z35" s="233"/>
      <c r="AB35" s="96" t="e">
        <v>#N/A</v>
      </c>
      <c r="AC35" s="96" t="e">
        <v>#N/A</v>
      </c>
      <c r="AD35" s="96" t="e">
        <v>#N/A</v>
      </c>
      <c r="AF35" s="96" t="e">
        <v>#N/A</v>
      </c>
      <c r="AG35" s="96" t="e">
        <v>#N/A</v>
      </c>
      <c r="AH35" s="96" t="e">
        <v>#N/A</v>
      </c>
    </row>
    <row r="36" spans="2:34" ht="15" customHeight="1">
      <c r="B36" s="111"/>
      <c r="C36" s="48" t="s">
        <v>88</v>
      </c>
      <c r="D36" s="131" t="e">
        <v>#N/A</v>
      </c>
      <c r="E36" s="119" t="e">
        <v>#N/A</v>
      </c>
      <c r="F36" s="177" t="e">
        <v>#N/A</v>
      </c>
      <c r="G36" s="104"/>
      <c r="I36" s="1"/>
      <c r="K36" s="167" t="e">
        <v>#N/A</v>
      </c>
      <c r="L36" s="118" t="e">
        <v>#N/A</v>
      </c>
      <c r="O36" s="1"/>
      <c r="Q36" s="119" t="e">
        <v>#N/A</v>
      </c>
      <c r="R36" s="177" t="e">
        <v>#N/A</v>
      </c>
      <c r="T36" s="180" t="e">
        <v>#N/A</v>
      </c>
      <c r="U36" s="198" t="e">
        <v>#N/A</v>
      </c>
      <c r="V36" s="128" t="e">
        <v>#N/A</v>
      </c>
      <c r="W36" s="107" t="e">
        <v>#N/A</v>
      </c>
      <c r="X36" s="107" t="s">
        <v>88</v>
      </c>
      <c r="Y36" s="233"/>
      <c r="Z36" s="233"/>
      <c r="AB36" s="96" t="e">
        <v>#N/A</v>
      </c>
      <c r="AC36" s="96" t="e">
        <v>#N/A</v>
      </c>
      <c r="AD36" s="96" t="e">
        <v>#N/A</v>
      </c>
      <c r="AF36" s="96" t="e">
        <v>#N/A</v>
      </c>
      <c r="AG36" s="96" t="e">
        <v>#N/A</v>
      </c>
      <c r="AH36" s="96" t="e">
        <v>#N/A</v>
      </c>
    </row>
    <row r="37" spans="2:34" ht="15" customHeight="1">
      <c r="B37" s="111"/>
      <c r="C37" s="48" t="s">
        <v>104</v>
      </c>
      <c r="D37" s="131" t="e">
        <v>#N/A</v>
      </c>
      <c r="E37" s="119" t="e">
        <v>#N/A</v>
      </c>
      <c r="F37" s="177" t="e">
        <v>#N/A</v>
      </c>
      <c r="G37" s="104"/>
      <c r="H37" s="17"/>
      <c r="I37" s="143"/>
      <c r="J37" s="17"/>
      <c r="K37" s="188" t="e">
        <v>#N/A</v>
      </c>
      <c r="L37" s="124" t="e">
        <v>#N/A</v>
      </c>
      <c r="M37" s="17"/>
      <c r="N37" s="17"/>
      <c r="O37" s="143"/>
      <c r="P37" s="17"/>
      <c r="Q37" s="120" t="e">
        <v>#N/A</v>
      </c>
      <c r="R37" s="185" t="e">
        <v>#N/A</v>
      </c>
      <c r="S37" s="17"/>
      <c r="T37" s="180" t="e">
        <v>#N/A</v>
      </c>
      <c r="U37" s="199" t="e">
        <v>#N/A</v>
      </c>
      <c r="V37" s="129" t="e">
        <v>#N/A</v>
      </c>
      <c r="W37" s="194" t="e">
        <v>#N/A</v>
      </c>
      <c r="X37" s="194" t="s">
        <v>104</v>
      </c>
      <c r="Y37" s="233"/>
      <c r="Z37" s="233"/>
      <c r="AB37" s="96" t="e">
        <v>#N/A</v>
      </c>
      <c r="AC37" s="96" t="e">
        <v>#N/A</v>
      </c>
      <c r="AD37" s="96" t="e">
        <v>#N/A</v>
      </c>
      <c r="AF37" s="96" t="e">
        <v>#N/A</v>
      </c>
      <c r="AG37" s="96" t="e">
        <v>#N/A</v>
      </c>
      <c r="AH37" s="96" t="e">
        <v>#N/A</v>
      </c>
    </row>
    <row r="38" spans="2:34" ht="15" customHeight="1">
      <c r="B38" s="111"/>
      <c r="C38" s="183" t="s">
        <v>105</v>
      </c>
      <c r="D38" s="164" t="e">
        <v>#N/A</v>
      </c>
      <c r="E38" s="165" t="e">
        <v>#N/A</v>
      </c>
      <c r="F38" s="186" t="e">
        <v>#N/A</v>
      </c>
      <c r="G38" s="104"/>
      <c r="I38" s="1"/>
      <c r="K38" s="189" t="e">
        <v>#N/A</v>
      </c>
      <c r="L38" s="166" t="e">
        <v>#N/A</v>
      </c>
      <c r="O38" s="1"/>
      <c r="Q38" s="119" t="e">
        <v>#N/A</v>
      </c>
      <c r="R38" s="177" t="e">
        <v>#N/A</v>
      </c>
      <c r="S38" s="17"/>
      <c r="T38" s="180" t="e">
        <v>#N/A</v>
      </c>
      <c r="U38" s="198" t="e">
        <v>#N/A</v>
      </c>
      <c r="V38" s="128" t="e">
        <v>#N/A</v>
      </c>
      <c r="W38" s="107" t="e">
        <v>#N/A</v>
      </c>
      <c r="X38" s="107" t="s">
        <v>105</v>
      </c>
      <c r="Y38" s="233"/>
      <c r="Z38" s="233"/>
      <c r="AB38" s="96" t="e">
        <v>#N/A</v>
      </c>
      <c r="AC38" s="96" t="e">
        <v>#N/A</v>
      </c>
      <c r="AD38" s="96" t="e">
        <v>#N/A</v>
      </c>
      <c r="AF38" s="96" t="e">
        <v>#N/A</v>
      </c>
      <c r="AG38" s="96" t="e">
        <v>#N/A</v>
      </c>
      <c r="AH38" s="96" t="e">
        <v>#N/A</v>
      </c>
    </row>
    <row r="39" spans="2:34" ht="15" customHeight="1">
      <c r="B39" s="111"/>
      <c r="C39" s="48" t="s">
        <v>106</v>
      </c>
      <c r="D39" s="131" t="e">
        <v>#N/A</v>
      </c>
      <c r="E39" s="119" t="e">
        <v>#N/A</v>
      </c>
      <c r="F39" s="177" t="e">
        <v>#N/A</v>
      </c>
      <c r="G39" s="104"/>
      <c r="I39" s="1"/>
      <c r="K39" s="167" t="e">
        <v>#N/A</v>
      </c>
      <c r="L39" s="118" t="e">
        <v>#N/A</v>
      </c>
      <c r="O39" s="1"/>
      <c r="Q39" s="119" t="e">
        <v>#N/A</v>
      </c>
      <c r="R39" s="177" t="e">
        <v>#N/A</v>
      </c>
      <c r="T39" s="180" t="e">
        <v>#N/A</v>
      </c>
      <c r="U39" s="198" t="e">
        <v>#N/A</v>
      </c>
      <c r="V39" s="128" t="e">
        <v>#N/A</v>
      </c>
      <c r="W39" s="107" t="e">
        <v>#N/A</v>
      </c>
      <c r="X39" s="107" t="s">
        <v>106</v>
      </c>
      <c r="Y39" s="233"/>
      <c r="Z39" s="233"/>
      <c r="AB39" s="96" t="e">
        <v>#N/A</v>
      </c>
      <c r="AC39" s="96" t="e">
        <v>#N/A</v>
      </c>
      <c r="AD39" s="96" t="e">
        <v>#N/A</v>
      </c>
      <c r="AF39" s="96" t="e">
        <v>#N/A</v>
      </c>
      <c r="AG39" s="96" t="e">
        <v>#N/A</v>
      </c>
      <c r="AH39" s="96" t="e">
        <v>#N/A</v>
      </c>
    </row>
    <row r="40" spans="2:34" ht="15" customHeight="1">
      <c r="B40" s="111"/>
      <c r="C40" s="182" t="s">
        <v>107</v>
      </c>
      <c r="D40" s="132" t="e">
        <v>#N/A</v>
      </c>
      <c r="E40" s="120" t="e">
        <v>#N/A</v>
      </c>
      <c r="F40" s="185" t="e">
        <v>#N/A</v>
      </c>
      <c r="G40" s="104"/>
      <c r="H40" s="17"/>
      <c r="I40" s="143"/>
      <c r="J40" s="17"/>
      <c r="K40" s="188" t="e">
        <v>#N/A</v>
      </c>
      <c r="L40" s="124" t="e">
        <v>#N/A</v>
      </c>
      <c r="M40" s="17"/>
      <c r="N40" s="17"/>
      <c r="O40" s="143"/>
      <c r="P40" s="17"/>
      <c r="Q40" s="120" t="e">
        <v>#N/A</v>
      </c>
      <c r="R40" s="185" t="e">
        <v>#N/A</v>
      </c>
      <c r="S40" s="17"/>
      <c r="T40" s="180" t="e">
        <v>#N/A</v>
      </c>
      <c r="U40" s="199" t="e">
        <v>#N/A</v>
      </c>
      <c r="V40" s="129" t="e">
        <v>#N/A</v>
      </c>
      <c r="W40" s="194" t="e">
        <v>#N/A</v>
      </c>
      <c r="X40" s="194" t="s">
        <v>107</v>
      </c>
      <c r="Y40" s="233"/>
      <c r="Z40" s="233"/>
      <c r="AB40" s="96" t="e">
        <v>#N/A</v>
      </c>
      <c r="AC40" s="96" t="e">
        <v>#N/A</v>
      </c>
      <c r="AD40" s="96" t="e">
        <v>#N/A</v>
      </c>
      <c r="AF40" s="96" t="e">
        <v>#N/A</v>
      </c>
      <c r="AG40" s="96" t="e">
        <v>#N/A</v>
      </c>
      <c r="AH40" s="96" t="e">
        <v>#N/A</v>
      </c>
    </row>
    <row r="41" spans="2:34" ht="15" customHeight="1">
      <c r="B41" s="111"/>
      <c r="C41" s="183" t="s">
        <v>108</v>
      </c>
      <c r="D41" s="164" t="e">
        <v>#N/A</v>
      </c>
      <c r="E41" s="165" t="e">
        <v>#N/A</v>
      </c>
      <c r="F41" s="186" t="e">
        <v>#N/A</v>
      </c>
      <c r="G41" s="104"/>
      <c r="H41" s="17"/>
      <c r="I41" s="143"/>
      <c r="J41" s="17"/>
      <c r="K41" s="189" t="e">
        <v>#N/A</v>
      </c>
      <c r="L41" s="166" t="e">
        <v>#N/A</v>
      </c>
      <c r="M41" s="17"/>
      <c r="N41" s="17"/>
      <c r="O41" s="143"/>
      <c r="P41" s="17"/>
      <c r="Q41" s="119" t="e">
        <v>#N/A</v>
      </c>
      <c r="R41" s="177" t="e">
        <v>#N/A</v>
      </c>
      <c r="S41" s="17"/>
      <c r="T41" s="180" t="e">
        <v>#N/A</v>
      </c>
      <c r="U41" s="200" t="e">
        <v>#N/A</v>
      </c>
      <c r="V41" s="195" t="e">
        <v>#N/A</v>
      </c>
      <c r="W41" s="196" t="e">
        <v>#N/A</v>
      </c>
      <c r="X41" s="196" t="s">
        <v>108</v>
      </c>
      <c r="Y41" s="233"/>
      <c r="Z41" s="233"/>
      <c r="AB41" s="96" t="e">
        <v>#N/A</v>
      </c>
      <c r="AC41" s="96" t="e">
        <v>#N/A</v>
      </c>
      <c r="AD41" s="96" t="e">
        <v>#N/A</v>
      </c>
      <c r="AF41" s="96" t="e">
        <v>#N/A</v>
      </c>
      <c r="AG41" s="96" t="e">
        <v>#N/A</v>
      </c>
      <c r="AH41" s="96" t="e">
        <v>#N/A</v>
      </c>
    </row>
    <row r="42" spans="2:34" ht="15" customHeight="1">
      <c r="B42" s="111"/>
      <c r="C42" s="48" t="s">
        <v>109</v>
      </c>
      <c r="D42" s="131" t="e">
        <v>#N/A</v>
      </c>
      <c r="E42" s="119" t="e">
        <v>#N/A</v>
      </c>
      <c r="F42" s="177" t="e">
        <v>#N/A</v>
      </c>
      <c r="G42" s="104"/>
      <c r="I42" s="1"/>
      <c r="K42" s="167" t="e">
        <v>#N/A</v>
      </c>
      <c r="L42" s="118" t="e">
        <v>#N/A</v>
      </c>
      <c r="O42" s="1"/>
      <c r="Q42" s="119" t="e">
        <v>#N/A</v>
      </c>
      <c r="R42" s="177" t="e">
        <v>#N/A</v>
      </c>
      <c r="T42" s="180" t="e">
        <v>#N/A</v>
      </c>
      <c r="U42" s="198" t="e">
        <v>#N/A</v>
      </c>
      <c r="V42" s="128" t="e">
        <v>#N/A</v>
      </c>
      <c r="W42" s="107" t="e">
        <v>#N/A</v>
      </c>
      <c r="X42" s="107" t="s">
        <v>109</v>
      </c>
      <c r="Y42" s="233"/>
      <c r="Z42" s="233"/>
      <c r="AB42" s="96" t="e">
        <v>#N/A</v>
      </c>
      <c r="AC42" s="96" t="e">
        <v>#N/A</v>
      </c>
      <c r="AD42" s="96" t="e">
        <v>#N/A</v>
      </c>
      <c r="AF42" s="96" t="e">
        <v>#N/A</v>
      </c>
      <c r="AG42" s="96" t="e">
        <v>#N/A</v>
      </c>
      <c r="AH42" s="96" t="e">
        <v>#N/A</v>
      </c>
    </row>
    <row r="43" spans="2:34" ht="15" customHeight="1">
      <c r="B43" s="111"/>
      <c r="C43" s="182" t="s">
        <v>110</v>
      </c>
      <c r="D43" s="132" t="e">
        <v>#N/A</v>
      </c>
      <c r="E43" s="120" t="e">
        <v>#N/A</v>
      </c>
      <c r="F43" s="185" t="e">
        <v>#N/A</v>
      </c>
      <c r="G43" s="104"/>
      <c r="H43" s="17"/>
      <c r="I43" s="143"/>
      <c r="J43" s="17"/>
      <c r="K43" s="188" t="e">
        <v>#N/A</v>
      </c>
      <c r="L43" s="124" t="e">
        <v>#N/A</v>
      </c>
      <c r="M43" s="17"/>
      <c r="N43" s="17"/>
      <c r="O43" s="143"/>
      <c r="P43" s="17"/>
      <c r="Q43" s="120" t="e">
        <v>#N/A</v>
      </c>
      <c r="R43" s="185" t="e">
        <v>#N/A</v>
      </c>
      <c r="S43" s="17"/>
      <c r="T43" s="180" t="e">
        <v>#N/A</v>
      </c>
      <c r="U43" s="199" t="e">
        <v>#N/A</v>
      </c>
      <c r="V43" s="129" t="e">
        <v>#N/A</v>
      </c>
      <c r="W43" s="194" t="e">
        <v>#N/A</v>
      </c>
      <c r="X43" s="194" t="s">
        <v>110</v>
      </c>
      <c r="Y43" s="233"/>
      <c r="Z43" s="233"/>
      <c r="AB43" s="96" t="e">
        <v>#N/A</v>
      </c>
      <c r="AC43" s="96" t="e">
        <v>#N/A</v>
      </c>
      <c r="AD43" s="96" t="e">
        <v>#N/A</v>
      </c>
      <c r="AF43" s="96" t="e">
        <v>#N/A</v>
      </c>
      <c r="AG43" s="96" t="e">
        <v>#N/A</v>
      </c>
      <c r="AH43" s="96" t="e">
        <v>#N/A</v>
      </c>
    </row>
    <row r="44" spans="2:34" ht="15" customHeight="1">
      <c r="B44" s="111"/>
      <c r="C44" s="48" t="s">
        <v>111</v>
      </c>
      <c r="D44" s="131" t="e">
        <v>#N/A</v>
      </c>
      <c r="E44" s="119" t="e">
        <v>#N/A</v>
      </c>
      <c r="F44" s="177" t="e">
        <v>#N/A</v>
      </c>
      <c r="G44" s="104"/>
      <c r="H44" s="17"/>
      <c r="I44" s="1"/>
      <c r="K44" s="167" t="e">
        <v>#N/A</v>
      </c>
      <c r="L44" s="118" t="e">
        <v>#N/A</v>
      </c>
      <c r="O44" s="1"/>
      <c r="P44" s="17"/>
      <c r="Q44" s="119" t="e">
        <v>#N/A</v>
      </c>
      <c r="R44" s="177" t="e">
        <v>#N/A</v>
      </c>
      <c r="T44" s="180" t="e">
        <v>#N/A</v>
      </c>
      <c r="U44" s="198" t="e">
        <v>#N/A</v>
      </c>
      <c r="V44" s="128" t="e">
        <v>#N/A</v>
      </c>
      <c r="W44" s="107" t="e">
        <v>#N/A</v>
      </c>
      <c r="X44" s="107" t="s">
        <v>111</v>
      </c>
      <c r="Y44" s="233"/>
      <c r="Z44" s="233"/>
      <c r="AB44" s="96" t="e">
        <v>#N/A</v>
      </c>
      <c r="AC44" s="96" t="e">
        <v>#N/A</v>
      </c>
      <c r="AD44" s="96" t="e">
        <v>#N/A</v>
      </c>
      <c r="AF44" s="96" t="e">
        <v>#N/A</v>
      </c>
      <c r="AG44" s="96" t="e">
        <v>#N/A</v>
      </c>
      <c r="AH44" s="96" t="e">
        <v>#N/A</v>
      </c>
    </row>
    <row r="45" spans="2:34" ht="15" customHeight="1">
      <c r="C45" s="48" t="s">
        <v>120</v>
      </c>
      <c r="D45" s="131" t="e">
        <v>#N/A</v>
      </c>
      <c r="E45" s="119" t="e">
        <v>#N/A</v>
      </c>
      <c r="F45" s="177" t="e">
        <v>#N/A</v>
      </c>
      <c r="G45" s="104"/>
      <c r="H45" s="17"/>
      <c r="I45" s="1"/>
      <c r="K45" s="167" t="e">
        <v>#N/A</v>
      </c>
      <c r="L45" s="118" t="e">
        <v>#N/A</v>
      </c>
      <c r="O45" s="1"/>
      <c r="Q45" s="119" t="e">
        <v>#N/A</v>
      </c>
      <c r="R45" s="177" t="e">
        <v>#N/A</v>
      </c>
      <c r="T45" s="180" t="e">
        <v>#N/A</v>
      </c>
      <c r="U45" s="198" t="e">
        <v>#N/A</v>
      </c>
      <c r="V45" s="128" t="e">
        <v>#N/A</v>
      </c>
      <c r="W45" s="107" t="e">
        <v>#N/A</v>
      </c>
      <c r="X45" s="107" t="s">
        <v>120</v>
      </c>
      <c r="AB45" s="96" t="e">
        <v>#N/A</v>
      </c>
      <c r="AC45" s="96" t="e">
        <v>#N/A</v>
      </c>
      <c r="AD45" s="96" t="e">
        <v>#N/A</v>
      </c>
      <c r="AF45" s="96" t="e">
        <v>#N/A</v>
      </c>
      <c r="AG45" s="96" t="e">
        <v>#N/A</v>
      </c>
      <c r="AH45" s="96" t="e">
        <v>#N/A</v>
      </c>
    </row>
    <row r="46" spans="2:34" ht="15" customHeight="1">
      <c r="C46" s="182" t="s">
        <v>121</v>
      </c>
      <c r="D46" s="132" t="e">
        <v>#N/A</v>
      </c>
      <c r="E46" s="120" t="e">
        <v>#N/A</v>
      </c>
      <c r="F46" s="185" t="e">
        <v>#N/A</v>
      </c>
      <c r="G46" s="104"/>
      <c r="H46" s="17"/>
      <c r="I46" s="1"/>
      <c r="K46" s="167" t="e">
        <v>#N/A</v>
      </c>
      <c r="L46" s="118" t="e">
        <v>#N/A</v>
      </c>
      <c r="O46" s="1"/>
      <c r="Q46" s="119" t="e">
        <v>#N/A</v>
      </c>
      <c r="R46" s="177" t="e">
        <v>#N/A</v>
      </c>
      <c r="T46" s="180" t="e">
        <v>#N/A</v>
      </c>
      <c r="U46" s="199" t="e">
        <v>#N/A</v>
      </c>
      <c r="V46" s="129" t="e">
        <v>#N/A</v>
      </c>
      <c r="W46" s="194" t="e">
        <v>#N/A</v>
      </c>
      <c r="X46" s="194" t="s">
        <v>121</v>
      </c>
      <c r="AB46" s="96" t="e">
        <v>#N/A</v>
      </c>
      <c r="AC46" s="96" t="e">
        <v>#N/A</v>
      </c>
      <c r="AD46" s="96" t="e">
        <v>#N/A</v>
      </c>
      <c r="AF46" s="96" t="e">
        <v>#N/A</v>
      </c>
      <c r="AG46" s="96" t="e">
        <v>#N/A</v>
      </c>
      <c r="AH46" s="96" t="e">
        <v>#N/A</v>
      </c>
    </row>
    <row r="47" spans="2:34" ht="15" customHeight="1">
      <c r="C47" s="48" t="s">
        <v>146</v>
      </c>
      <c r="D47" s="131" t="e">
        <v>#N/A</v>
      </c>
      <c r="E47" s="119" t="e">
        <v>#N/A</v>
      </c>
      <c r="F47" s="177" t="e">
        <v>#N/A</v>
      </c>
      <c r="G47" s="104"/>
      <c r="H47" s="17"/>
      <c r="I47" s="143"/>
      <c r="J47" s="17"/>
      <c r="K47" s="189" t="e">
        <v>#N/A</v>
      </c>
      <c r="L47" s="166" t="e">
        <v>#N/A</v>
      </c>
      <c r="M47" s="17"/>
      <c r="N47" s="17"/>
      <c r="O47" s="143"/>
      <c r="P47" s="17"/>
      <c r="Q47" s="165" t="e">
        <v>#N/A</v>
      </c>
      <c r="R47" s="186" t="e">
        <v>#N/A</v>
      </c>
      <c r="S47" s="17"/>
      <c r="T47" s="180" t="e">
        <v>#N/A</v>
      </c>
      <c r="U47" s="198" t="e">
        <v>#N/A</v>
      </c>
      <c r="V47" s="128" t="e">
        <v>#N/A</v>
      </c>
      <c r="W47" s="107" t="e">
        <v>#N/A</v>
      </c>
      <c r="X47" s="107" t="s">
        <v>146</v>
      </c>
      <c r="AB47" s="96" t="e">
        <v>#N/A</v>
      </c>
      <c r="AC47" s="96" t="e">
        <v>#N/A</v>
      </c>
      <c r="AD47" s="96" t="e">
        <v>#N/A</v>
      </c>
      <c r="AF47" s="96" t="e">
        <v>#N/A</v>
      </c>
      <c r="AG47" s="96" t="e">
        <v>#N/A</v>
      </c>
      <c r="AH47" s="96" t="e">
        <v>#N/A</v>
      </c>
    </row>
    <row r="48" spans="2:34" ht="15" customHeight="1">
      <c r="C48" s="48" t="s">
        <v>147</v>
      </c>
      <c r="D48" s="131" t="e">
        <v>#N/A</v>
      </c>
      <c r="E48" s="119" t="e">
        <v>#N/A</v>
      </c>
      <c r="F48" s="177" t="e">
        <v>#N/A</v>
      </c>
      <c r="G48" s="104"/>
      <c r="H48" s="17"/>
      <c r="I48" s="143"/>
      <c r="J48" s="17"/>
      <c r="K48" s="167" t="e">
        <v>#N/A</v>
      </c>
      <c r="L48" s="118" t="e">
        <v>#N/A</v>
      </c>
      <c r="M48" s="17"/>
      <c r="N48" s="17"/>
      <c r="O48" s="143"/>
      <c r="P48" s="17"/>
      <c r="Q48" s="119" t="e">
        <v>#N/A</v>
      </c>
      <c r="R48" s="177" t="e">
        <v>#N/A</v>
      </c>
      <c r="S48" s="17"/>
      <c r="T48" s="180" t="e">
        <v>#N/A</v>
      </c>
      <c r="U48" s="198" t="e">
        <v>#N/A</v>
      </c>
      <c r="V48" s="128" t="e">
        <v>#N/A</v>
      </c>
      <c r="W48" s="107" t="e">
        <v>#N/A</v>
      </c>
      <c r="X48" s="107" t="s">
        <v>147</v>
      </c>
      <c r="AB48" s="96" t="e">
        <v>#N/A</v>
      </c>
      <c r="AC48" s="96" t="e">
        <v>#N/A</v>
      </c>
      <c r="AD48" s="96" t="e">
        <v>#N/A</v>
      </c>
      <c r="AF48" s="96" t="e">
        <v>#N/A</v>
      </c>
      <c r="AG48" s="96" t="e">
        <v>#N/A</v>
      </c>
      <c r="AH48" s="96" t="e">
        <v>#N/A</v>
      </c>
    </row>
    <row r="49" spans="3:34" ht="15" customHeight="1">
      <c r="C49" s="182" t="s">
        <v>148</v>
      </c>
      <c r="D49" s="132" t="e">
        <v>#N/A</v>
      </c>
      <c r="E49" s="120" t="e">
        <v>#N/A</v>
      </c>
      <c r="F49" s="185" t="e">
        <v>#N/A</v>
      </c>
      <c r="G49" s="104"/>
      <c r="H49" s="17"/>
      <c r="I49" s="143"/>
      <c r="J49" s="17"/>
      <c r="K49" s="188" t="e">
        <v>#N/A</v>
      </c>
      <c r="L49" s="124" t="e">
        <v>#N/A</v>
      </c>
      <c r="M49" s="17"/>
      <c r="N49" s="17"/>
      <c r="O49" s="143"/>
      <c r="P49" s="17"/>
      <c r="Q49" s="120" t="e">
        <v>#N/A</v>
      </c>
      <c r="R49" s="185" t="e">
        <v>#N/A</v>
      </c>
      <c r="S49" s="17"/>
      <c r="T49" s="180" t="e">
        <v>#N/A</v>
      </c>
      <c r="U49" s="199" t="e">
        <v>#N/A</v>
      </c>
      <c r="V49" s="129" t="e">
        <v>#N/A</v>
      </c>
      <c r="W49" s="194" t="e">
        <v>#N/A</v>
      </c>
      <c r="X49" s="194" t="s">
        <v>148</v>
      </c>
      <c r="AB49" s="96" t="e">
        <v>#N/A</v>
      </c>
      <c r="AC49" s="96" t="e">
        <v>#N/A</v>
      </c>
      <c r="AD49" s="96" t="e">
        <v>#N/A</v>
      </c>
      <c r="AF49" s="96" t="e">
        <v>#N/A</v>
      </c>
      <c r="AG49" s="96" t="e">
        <v>#N/A</v>
      </c>
      <c r="AH49" s="96" t="e">
        <v>#N/A</v>
      </c>
    </row>
    <row r="50" spans="3:34" ht="15" customHeight="1">
      <c r="C50" s="48" t="s">
        <v>149</v>
      </c>
      <c r="D50" s="205" t="e">
        <v>#N/A</v>
      </c>
      <c r="E50" s="119" t="e">
        <v>#N/A</v>
      </c>
      <c r="F50" s="177" t="e">
        <v>#N/A</v>
      </c>
      <c r="G50" s="104"/>
      <c r="H50" s="17"/>
      <c r="I50" s="143"/>
      <c r="J50" s="17"/>
      <c r="K50" s="167" t="e">
        <v>#N/A</v>
      </c>
      <c r="L50" s="118" t="e">
        <v>#N/A</v>
      </c>
      <c r="M50" s="17"/>
      <c r="N50" s="17"/>
      <c r="O50" s="143"/>
      <c r="P50" s="17"/>
      <c r="Q50" s="167" t="e">
        <v>#N/A</v>
      </c>
      <c r="R50" s="118" t="e">
        <v>#N/A</v>
      </c>
      <c r="S50" s="17"/>
      <c r="T50" s="180" t="e">
        <v>#N/A</v>
      </c>
      <c r="U50" s="198" t="e">
        <v>#N/A</v>
      </c>
      <c r="V50" s="128" t="e">
        <v>#N/A</v>
      </c>
      <c r="W50" s="107" t="e">
        <v>#N/A</v>
      </c>
      <c r="X50" s="107" t="s">
        <v>149</v>
      </c>
      <c r="AB50" s="96" t="e">
        <v>#N/A</v>
      </c>
      <c r="AC50" s="96" t="e">
        <v>#N/A</v>
      </c>
      <c r="AD50" s="96" t="e">
        <v>#N/A</v>
      </c>
      <c r="AF50" s="96" t="e">
        <v>#N/A</v>
      </c>
      <c r="AG50" s="96" t="e">
        <v>#N/A</v>
      </c>
      <c r="AH50" s="96" t="e">
        <v>#N/A</v>
      </c>
    </row>
    <row r="51" spans="3:34" ht="15.75" customHeight="1">
      <c r="C51" s="48" t="s">
        <v>150</v>
      </c>
      <c r="D51" s="205" t="e">
        <v>#N/A</v>
      </c>
      <c r="E51" s="119" t="e">
        <v>#N/A</v>
      </c>
      <c r="F51" s="177" t="e">
        <v>#N/A</v>
      </c>
      <c r="G51" s="104"/>
      <c r="H51" s="17"/>
      <c r="I51" s="143"/>
      <c r="J51" s="17"/>
      <c r="K51" s="167" t="e">
        <v>#N/A</v>
      </c>
      <c r="L51" s="118" t="e">
        <v>#N/A</v>
      </c>
      <c r="M51" s="17"/>
      <c r="N51" s="17"/>
      <c r="O51" s="143"/>
      <c r="P51" s="17"/>
      <c r="Q51" s="167" t="e">
        <v>#N/A</v>
      </c>
      <c r="R51" s="118" t="e">
        <v>#N/A</v>
      </c>
      <c r="S51" s="17"/>
      <c r="T51" s="180" t="e">
        <v>#N/A</v>
      </c>
      <c r="U51" s="198" t="e">
        <v>#N/A</v>
      </c>
      <c r="V51" s="128" t="e">
        <v>#N/A</v>
      </c>
      <c r="W51" s="107" t="e">
        <v>#N/A</v>
      </c>
      <c r="X51" s="107" t="s">
        <v>150</v>
      </c>
      <c r="AB51" s="96" t="e">
        <v>#N/A</v>
      </c>
      <c r="AC51" s="96" t="e">
        <v>#N/A</v>
      </c>
      <c r="AD51" s="96" t="e">
        <v>#N/A</v>
      </c>
      <c r="AF51" s="96" t="e">
        <v>#N/A</v>
      </c>
      <c r="AG51" s="96" t="e">
        <v>#N/A</v>
      </c>
      <c r="AH51" s="96" t="e">
        <v>#N/A</v>
      </c>
    </row>
    <row r="52" spans="3:34" ht="15" customHeight="1">
      <c r="C52" s="182" t="s">
        <v>151</v>
      </c>
      <c r="D52" s="207" t="e">
        <v>#N/A</v>
      </c>
      <c r="E52" s="120" t="e">
        <v>#N/A</v>
      </c>
      <c r="F52" s="185" t="e">
        <v>#N/A</v>
      </c>
      <c r="G52" s="104"/>
      <c r="H52" s="17"/>
      <c r="I52" s="143"/>
      <c r="J52" s="17"/>
      <c r="K52" s="188" t="e">
        <v>#N/A</v>
      </c>
      <c r="L52" s="124" t="e">
        <v>#N/A</v>
      </c>
      <c r="M52" s="17"/>
      <c r="N52" s="17"/>
      <c r="O52" s="143"/>
      <c r="P52" s="17"/>
      <c r="Q52" s="188" t="e">
        <v>#N/A</v>
      </c>
      <c r="R52" s="124" t="e">
        <v>#N/A</v>
      </c>
      <c r="S52" s="17"/>
      <c r="T52" s="180" t="e">
        <v>#N/A</v>
      </c>
      <c r="U52" s="199" t="e">
        <v>#N/A</v>
      </c>
      <c r="V52" s="129" t="e">
        <v>#N/A</v>
      </c>
      <c r="W52" s="194" t="e">
        <v>#N/A</v>
      </c>
      <c r="X52" s="194" t="s">
        <v>151</v>
      </c>
      <c r="AB52" s="96" t="e">
        <v>#N/A</v>
      </c>
      <c r="AC52" s="96" t="e">
        <v>#N/A</v>
      </c>
      <c r="AD52" s="96" t="e">
        <v>#N/A</v>
      </c>
      <c r="AF52" s="96" t="e">
        <v>#N/A</v>
      </c>
      <c r="AG52" s="96" t="e">
        <v>#N/A</v>
      </c>
      <c r="AH52" s="96" t="e">
        <v>#N/A</v>
      </c>
    </row>
    <row r="53" spans="3:34" ht="15" customHeight="1">
      <c r="C53" s="183" t="s">
        <v>152</v>
      </c>
      <c r="D53" s="208" t="e">
        <v>#N/A</v>
      </c>
      <c r="E53" s="165" t="e">
        <v>#N/A</v>
      </c>
      <c r="F53" s="186" t="e">
        <v>#N/A</v>
      </c>
      <c r="G53" s="104"/>
      <c r="H53" s="17"/>
      <c r="I53" s="143"/>
      <c r="J53" s="17"/>
      <c r="K53" s="189" t="e">
        <v>#N/A</v>
      </c>
      <c r="L53" s="166" t="e">
        <v>#N/A</v>
      </c>
      <c r="M53" s="17"/>
      <c r="N53" s="17"/>
      <c r="O53" s="143"/>
      <c r="P53" s="17"/>
      <c r="Q53" s="189" t="e">
        <v>#N/A</v>
      </c>
      <c r="R53" s="166" t="e">
        <v>#N/A</v>
      </c>
      <c r="S53" s="17"/>
      <c r="T53" s="180" t="e">
        <v>#N/A</v>
      </c>
      <c r="U53" s="200" t="e">
        <v>#N/A</v>
      </c>
      <c r="V53" s="195" t="e">
        <v>#N/A</v>
      </c>
      <c r="W53" s="196" t="e">
        <v>#N/A</v>
      </c>
      <c r="X53" s="196" t="s">
        <v>152</v>
      </c>
      <c r="AB53" s="96" t="e">
        <v>#N/A</v>
      </c>
      <c r="AC53" s="96" t="e">
        <v>#N/A</v>
      </c>
      <c r="AD53" s="96" t="e">
        <v>#N/A</v>
      </c>
      <c r="AF53" s="96" t="e">
        <v>#N/A</v>
      </c>
      <c r="AG53" s="96" t="e">
        <v>#N/A</v>
      </c>
      <c r="AH53" s="96" t="e">
        <v>#N/A</v>
      </c>
    </row>
    <row r="54" spans="3:34" ht="15.75" customHeight="1">
      <c r="C54" s="210" t="s">
        <v>153</v>
      </c>
      <c r="D54" s="205" t="e">
        <v>#N/A</v>
      </c>
      <c r="E54" s="105" t="e">
        <v>#N/A</v>
      </c>
      <c r="F54" s="177" t="e">
        <v>#N/A</v>
      </c>
      <c r="G54" s="104"/>
      <c r="H54" s="17"/>
      <c r="I54" s="143"/>
      <c r="J54" s="17"/>
      <c r="K54" s="167" t="e">
        <v>#N/A</v>
      </c>
      <c r="L54" s="118" t="e">
        <v>#N/A</v>
      </c>
      <c r="M54" s="18"/>
      <c r="N54" s="17"/>
      <c r="O54" s="143"/>
      <c r="P54" s="61"/>
      <c r="Q54" s="167" t="e">
        <v>#N/A</v>
      </c>
      <c r="R54" s="118" t="e">
        <v>#N/A</v>
      </c>
      <c r="S54" s="17"/>
      <c r="T54" s="211" t="e">
        <v>#N/A</v>
      </c>
      <c r="U54" s="118" t="e">
        <v>#N/A</v>
      </c>
      <c r="V54" s="128" t="e">
        <v>#N/A</v>
      </c>
      <c r="W54" s="128" t="e">
        <v>#N/A</v>
      </c>
      <c r="X54" s="107" t="s">
        <v>153</v>
      </c>
      <c r="Y54" s="18"/>
      <c r="AB54" s="96" t="e">
        <v>#N/A</v>
      </c>
      <c r="AC54" s="96" t="e">
        <v>#N/A</v>
      </c>
      <c r="AD54" s="96" t="e">
        <v>#N/A</v>
      </c>
      <c r="AF54" s="96" t="e">
        <v>#N/A</v>
      </c>
      <c r="AG54" s="96" t="e">
        <v>#N/A</v>
      </c>
      <c r="AH54" s="96" t="e">
        <v>#N/A</v>
      </c>
    </row>
    <row r="55" spans="3:34" ht="15.75" customHeight="1">
      <c r="C55" s="212" t="s">
        <v>160</v>
      </c>
      <c r="D55" s="207" t="e">
        <v>#N/A</v>
      </c>
      <c r="E55" s="213" t="e">
        <v>#N/A</v>
      </c>
      <c r="F55" s="185" t="e">
        <v>#N/A</v>
      </c>
      <c r="G55" s="104"/>
      <c r="H55" s="17"/>
      <c r="I55" s="143"/>
      <c r="J55" s="17"/>
      <c r="K55" s="188" t="e">
        <v>#N/A</v>
      </c>
      <c r="L55" s="124" t="e">
        <v>#N/A</v>
      </c>
      <c r="M55" s="18"/>
      <c r="N55" s="17"/>
      <c r="O55" s="143"/>
      <c r="P55" s="61"/>
      <c r="Q55" s="188" t="e">
        <v>#N/A</v>
      </c>
      <c r="R55" s="124" t="e">
        <v>#N/A</v>
      </c>
      <c r="S55" s="17"/>
      <c r="T55" s="214" t="e">
        <v>#N/A</v>
      </c>
      <c r="U55" s="124" t="e">
        <v>#N/A</v>
      </c>
      <c r="V55" s="129" t="e">
        <v>#N/A</v>
      </c>
      <c r="W55" s="129" t="e">
        <v>#N/A</v>
      </c>
      <c r="X55" s="194" t="s">
        <v>160</v>
      </c>
      <c r="Y55" s="18"/>
      <c r="AB55" s="96" t="e">
        <v>#N/A</v>
      </c>
      <c r="AC55" s="96" t="e">
        <v>#N/A</v>
      </c>
      <c r="AD55" s="96" t="e">
        <v>#N/A</v>
      </c>
      <c r="AF55" s="96" t="e">
        <v>#N/A</v>
      </c>
      <c r="AG55" s="96" t="e">
        <v>#N/A</v>
      </c>
      <c r="AH55" s="96" t="e">
        <v>#N/A</v>
      </c>
    </row>
    <row r="56" spans="3:34" ht="15.75" customHeight="1">
      <c r="C56" s="210" t="s">
        <v>161</v>
      </c>
      <c r="D56" s="205" t="e">
        <v>#N/A</v>
      </c>
      <c r="E56" s="105" t="e">
        <v>#N/A</v>
      </c>
      <c r="F56" s="177" t="e">
        <v>#N/A</v>
      </c>
      <c r="G56" s="104"/>
      <c r="H56" s="17"/>
      <c r="I56" s="143"/>
      <c r="J56" s="17"/>
      <c r="K56" s="167" t="e">
        <v>#N/A</v>
      </c>
      <c r="L56" s="118" t="e">
        <v>#N/A</v>
      </c>
      <c r="M56" s="18"/>
      <c r="N56" s="17"/>
      <c r="O56" s="143"/>
      <c r="P56" s="61"/>
      <c r="Q56" s="167" t="e">
        <v>#N/A</v>
      </c>
      <c r="R56" s="118" t="e">
        <v>#N/A</v>
      </c>
      <c r="S56" s="17"/>
      <c r="T56" s="211" t="e">
        <v>#N/A</v>
      </c>
      <c r="U56" s="118" t="e">
        <v>#N/A</v>
      </c>
      <c r="V56" s="128" t="e">
        <v>#N/A</v>
      </c>
      <c r="W56" s="128" t="e">
        <v>#N/A</v>
      </c>
      <c r="X56" s="107" t="s">
        <v>161</v>
      </c>
      <c r="Y56" s="18"/>
      <c r="AB56" s="96" t="e">
        <v>#N/A</v>
      </c>
      <c r="AC56" s="96" t="e">
        <v>#N/A</v>
      </c>
      <c r="AD56" s="96" t="e">
        <v>#N/A</v>
      </c>
      <c r="AF56" s="96" t="e">
        <v>#N/A</v>
      </c>
      <c r="AG56" s="96" t="e">
        <v>#N/A</v>
      </c>
      <c r="AH56" s="96" t="e">
        <v>#N/A</v>
      </c>
    </row>
    <row r="57" spans="3:34" ht="15.75" customHeight="1">
      <c r="C57" s="210" t="s">
        <v>162</v>
      </c>
      <c r="D57" s="205" t="e">
        <v>#N/A</v>
      </c>
      <c r="E57" s="105" t="e">
        <v>#N/A</v>
      </c>
      <c r="F57" s="177" t="e">
        <v>#N/A</v>
      </c>
      <c r="G57" s="104"/>
      <c r="H57" s="17"/>
      <c r="I57" s="143"/>
      <c r="J57" s="17"/>
      <c r="K57" s="167" t="e">
        <v>#N/A</v>
      </c>
      <c r="L57" s="118" t="e">
        <v>#N/A</v>
      </c>
      <c r="M57" s="18"/>
      <c r="N57" s="17"/>
      <c r="O57" s="143"/>
      <c r="P57" s="61"/>
      <c r="Q57" s="119" t="e">
        <v>#N/A</v>
      </c>
      <c r="R57" s="118" t="e">
        <v>#N/A</v>
      </c>
      <c r="S57" s="17"/>
      <c r="T57" s="211" t="e">
        <v>#N/A</v>
      </c>
      <c r="U57" s="118" t="e">
        <v>#N/A</v>
      </c>
      <c r="V57" s="128" t="e">
        <v>#N/A</v>
      </c>
      <c r="W57" s="128" t="e">
        <v>#N/A</v>
      </c>
      <c r="X57" s="107" t="s">
        <v>162</v>
      </c>
      <c r="Y57" s="18"/>
      <c r="AB57" s="96" t="e">
        <v>#N/A</v>
      </c>
      <c r="AC57" s="96" t="e">
        <v>#N/A</v>
      </c>
      <c r="AD57" s="96" t="e">
        <v>#N/A</v>
      </c>
      <c r="AF57" s="96" t="e">
        <v>#N/A</v>
      </c>
      <c r="AG57" s="96" t="e">
        <v>#N/A</v>
      </c>
      <c r="AH57" s="96" t="e">
        <v>#N/A</v>
      </c>
    </row>
    <row r="58" spans="3:34" ht="15.75" customHeight="1">
      <c r="C58" s="212" t="s">
        <v>163</v>
      </c>
      <c r="D58" s="207" t="e">
        <v>#N/A</v>
      </c>
      <c r="E58" s="213" t="e">
        <v>#N/A</v>
      </c>
      <c r="F58" s="185" t="e">
        <v>#N/A</v>
      </c>
      <c r="G58" s="104"/>
      <c r="H58" s="17"/>
      <c r="I58" s="143"/>
      <c r="J58" s="17"/>
      <c r="K58" s="188" t="e">
        <v>#N/A</v>
      </c>
      <c r="L58" s="124" t="e">
        <v>#N/A</v>
      </c>
      <c r="M58" s="18"/>
      <c r="N58" s="17"/>
      <c r="O58" s="143"/>
      <c r="P58" s="61"/>
      <c r="Q58" s="120" t="e">
        <v>#N/A</v>
      </c>
      <c r="R58" s="124" t="e">
        <v>#N/A</v>
      </c>
      <c r="S58" s="17"/>
      <c r="T58" s="214" t="e">
        <v>#N/A</v>
      </c>
      <c r="U58" s="124" t="e">
        <v>#N/A</v>
      </c>
      <c r="V58" s="129" t="e">
        <v>#N/A</v>
      </c>
      <c r="W58" s="129" t="e">
        <v>#N/A</v>
      </c>
      <c r="X58" s="194" t="s">
        <v>163</v>
      </c>
      <c r="Y58" s="18"/>
      <c r="AB58" s="96" t="e">
        <v>#N/A</v>
      </c>
      <c r="AC58" s="96" t="e">
        <v>#N/A</v>
      </c>
      <c r="AD58" s="96" t="e">
        <v>#N/A</v>
      </c>
      <c r="AF58" s="96" t="e">
        <v>#N/A</v>
      </c>
      <c r="AG58" s="96" t="e">
        <v>#N/A</v>
      </c>
      <c r="AH58" s="96" t="e">
        <v>#N/A</v>
      </c>
    </row>
    <row r="59" spans="3:34" ht="15.75" customHeight="1">
      <c r="C59" s="210" t="s">
        <v>164</v>
      </c>
      <c r="D59" s="205" t="e">
        <v>#N/A</v>
      </c>
      <c r="E59" s="105" t="e">
        <v>#N/A</v>
      </c>
      <c r="F59" s="177" t="e">
        <v>#N/A</v>
      </c>
      <c r="G59" s="104"/>
      <c r="H59" s="17"/>
      <c r="I59" s="143"/>
      <c r="J59" s="17"/>
      <c r="K59" s="167" t="e">
        <v>#N/A</v>
      </c>
      <c r="L59" s="118" t="e">
        <v>#N/A</v>
      </c>
      <c r="M59" s="18"/>
      <c r="N59" s="17"/>
      <c r="O59" s="143"/>
      <c r="P59" s="61"/>
      <c r="Q59" s="167" t="e">
        <v>#N/A</v>
      </c>
      <c r="R59" s="118" t="e">
        <v>#N/A</v>
      </c>
      <c r="S59" s="17"/>
      <c r="T59" s="211" t="e">
        <v>#N/A</v>
      </c>
      <c r="U59" s="118" t="e">
        <v>#N/A</v>
      </c>
      <c r="V59" s="128" t="e">
        <v>#N/A</v>
      </c>
      <c r="W59" s="128" t="e">
        <v>#N/A</v>
      </c>
      <c r="X59" s="107" t="s">
        <v>164</v>
      </c>
      <c r="Y59" s="18"/>
      <c r="AB59" s="96" t="e">
        <v>#N/A</v>
      </c>
      <c r="AC59" s="96" t="e">
        <v>#N/A</v>
      </c>
      <c r="AD59" s="96" t="e">
        <v>#N/A</v>
      </c>
      <c r="AF59" s="96" t="e">
        <v>#N/A</v>
      </c>
      <c r="AG59" s="96" t="e">
        <v>#N/A</v>
      </c>
      <c r="AH59" s="96" t="e">
        <v>#N/A</v>
      </c>
    </row>
    <row r="60" spans="3:34" ht="15.75" customHeight="1">
      <c r="C60" s="210" t="s">
        <v>166</v>
      </c>
      <c r="D60" s="205" t="e">
        <v>#N/A</v>
      </c>
      <c r="E60" s="105" t="e">
        <v>#N/A</v>
      </c>
      <c r="F60" s="177" t="e">
        <v>#N/A</v>
      </c>
      <c r="G60" s="104"/>
      <c r="H60" s="17"/>
      <c r="I60" s="143"/>
      <c r="J60" s="17"/>
      <c r="K60" s="167" t="e">
        <v>#N/A</v>
      </c>
      <c r="L60" s="118" t="e">
        <v>#N/A</v>
      </c>
      <c r="M60" s="18"/>
      <c r="N60" s="17"/>
      <c r="O60" s="143"/>
      <c r="P60" s="61"/>
      <c r="Q60" s="119" t="e">
        <v>#N/A</v>
      </c>
      <c r="R60" s="118" t="e">
        <v>#N/A</v>
      </c>
      <c r="S60" s="17"/>
      <c r="T60" s="211" t="e">
        <v>#N/A</v>
      </c>
      <c r="U60" s="118" t="e">
        <v>#N/A</v>
      </c>
      <c r="V60" s="128" t="e">
        <v>#N/A</v>
      </c>
      <c r="W60" s="128" t="e">
        <v>#N/A</v>
      </c>
      <c r="X60" s="107" t="s">
        <v>166</v>
      </c>
      <c r="Y60" s="18"/>
      <c r="AB60" s="96" t="e">
        <v>#N/A</v>
      </c>
      <c r="AC60" s="96" t="e">
        <v>#N/A</v>
      </c>
      <c r="AD60" s="96" t="e">
        <v>#N/A</v>
      </c>
      <c r="AF60" s="96" t="e">
        <v>#N/A</v>
      </c>
      <c r="AG60" s="96" t="e">
        <v>#N/A</v>
      </c>
      <c r="AH60" s="96" t="e">
        <v>#N/A</v>
      </c>
    </row>
    <row r="61" spans="3:34" ht="15.75" customHeight="1" thickBot="1">
      <c r="C61" s="99" t="s">
        <v>167</v>
      </c>
      <c r="D61" s="206" t="e">
        <v>#N/A</v>
      </c>
      <c r="E61" s="106" t="e">
        <v>#N/A</v>
      </c>
      <c r="F61" s="178" t="e">
        <v>#N/A</v>
      </c>
      <c r="G61" s="104"/>
      <c r="H61" s="17"/>
      <c r="I61" s="143"/>
      <c r="J61" s="17"/>
      <c r="K61" s="179" t="e">
        <v>#N/A</v>
      </c>
      <c r="L61" s="197" t="e">
        <v>#N/A</v>
      </c>
      <c r="M61" s="18"/>
      <c r="N61" s="17"/>
      <c r="O61" s="143"/>
      <c r="P61" s="61"/>
      <c r="Q61" s="215" t="e">
        <v>#N/A</v>
      </c>
      <c r="R61" s="144" t="e">
        <v>#N/A</v>
      </c>
      <c r="S61" s="17"/>
      <c r="T61" s="209" t="e">
        <v>#N/A</v>
      </c>
      <c r="U61" s="144" t="e">
        <v>#N/A</v>
      </c>
      <c r="V61" s="145" t="e">
        <v>#N/A</v>
      </c>
      <c r="W61" s="145" t="e">
        <v>#N/A</v>
      </c>
      <c r="X61" s="181" t="s">
        <v>167</v>
      </c>
      <c r="Y61" s="18"/>
      <c r="AB61" s="96" t="e">
        <v>#N/A</v>
      </c>
      <c r="AC61" s="96" t="e">
        <v>#N/A</v>
      </c>
      <c r="AD61" s="96" t="e">
        <v>#N/A</v>
      </c>
      <c r="AF61" s="96" t="e">
        <v>#N/A</v>
      </c>
      <c r="AG61" s="96" t="e">
        <v>#N/A</v>
      </c>
      <c r="AH61" s="96" t="e">
        <v>#N/A</v>
      </c>
    </row>
    <row r="62" spans="3:34" ht="15.75" customHeight="1" thickBot="1">
      <c r="C62" s="99" t="s">
        <v>168</v>
      </c>
      <c r="D62" s="206" t="e">
        <v>#N/A</v>
      </c>
      <c r="E62" s="106" t="e">
        <v>#N/A</v>
      </c>
      <c r="F62" s="178" t="e">
        <v>#N/A</v>
      </c>
      <c r="G62" s="104"/>
      <c r="H62" s="17"/>
      <c r="I62" s="143"/>
      <c r="J62" s="17"/>
      <c r="K62" s="179" t="e">
        <v>#N/A</v>
      </c>
      <c r="L62" s="197" t="e">
        <v>#N/A</v>
      </c>
      <c r="M62" s="18"/>
      <c r="N62" s="17"/>
      <c r="O62" s="143"/>
      <c r="P62" s="61"/>
      <c r="Q62" s="179" t="e">
        <v>#N/A</v>
      </c>
      <c r="R62" s="144" t="e">
        <v>#N/A</v>
      </c>
      <c r="S62" s="17"/>
      <c r="T62" s="209" t="e">
        <v>#N/A</v>
      </c>
      <c r="U62" s="144" t="e">
        <v>#N/A</v>
      </c>
      <c r="V62" s="145" t="e">
        <v>#N/A</v>
      </c>
      <c r="W62" s="145" t="e">
        <v>#N/A</v>
      </c>
      <c r="X62" s="181" t="s">
        <v>168</v>
      </c>
      <c r="Y62" s="18"/>
      <c r="AB62" s="96" t="e">
        <v>#N/A</v>
      </c>
      <c r="AC62" s="96" t="e">
        <v>#N/A</v>
      </c>
      <c r="AD62" s="96" t="e">
        <v>#N/A</v>
      </c>
      <c r="AF62" s="96" t="e">
        <v>#N/A</v>
      </c>
      <c r="AG62" s="96" t="e">
        <v>#N/A</v>
      </c>
      <c r="AH62" s="96" t="e">
        <v>#N/A</v>
      </c>
    </row>
    <row r="63" spans="3:34">
      <c r="C63" s="31"/>
      <c r="D63" s="31"/>
      <c r="E63" s="59"/>
      <c r="F63" s="31"/>
      <c r="K63" s="59"/>
      <c r="L63" s="31"/>
      <c r="Q63" s="59"/>
      <c r="R63" s="31"/>
      <c r="T63" s="31"/>
      <c r="U63" s="59"/>
      <c r="V63" s="31"/>
      <c r="W63" s="31"/>
      <c r="X63" s="31"/>
    </row>
    <row r="67" spans="5:5">
      <c r="E67" s="60"/>
    </row>
    <row r="68" spans="5:5">
      <c r="E68" s="60"/>
    </row>
  </sheetData>
  <mergeCells count="19">
    <mergeCell ref="D15:D16"/>
    <mergeCell ref="C5:G5"/>
    <mergeCell ref="I5:M5"/>
    <mergeCell ref="O5:S5"/>
    <mergeCell ref="P6:Q6"/>
    <mergeCell ref="R6:S6"/>
    <mergeCell ref="C13:X13"/>
    <mergeCell ref="J6:K6"/>
    <mergeCell ref="L6:M6"/>
    <mergeCell ref="D6:E6"/>
    <mergeCell ref="AB16:AD16"/>
    <mergeCell ref="AF16:AH16"/>
    <mergeCell ref="F6:G6"/>
    <mergeCell ref="V15:X15"/>
    <mergeCell ref="Q15:R15"/>
    <mergeCell ref="K15:L15"/>
    <mergeCell ref="U15:U16"/>
    <mergeCell ref="T15:T16"/>
    <mergeCell ref="E15:F15"/>
  </mergeCells>
  <phoneticPr fontId="14" type="noConversion"/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8">
    <tabColor rgb="FF00B0F0"/>
  </sheetPr>
  <dimension ref="A1:Y23"/>
  <sheetViews>
    <sheetView workbookViewId="0">
      <selection activeCell="J35" sqref="J35"/>
    </sheetView>
  </sheetViews>
  <sheetFormatPr defaultRowHeight="12.75"/>
  <cols>
    <col min="1" max="1" width="2.85546875" style="237" customWidth="1"/>
    <col min="2" max="2" width="9.7109375" style="365" customWidth="1"/>
    <col min="3" max="3" width="10" style="365" customWidth="1"/>
    <col min="4" max="4" width="3.85546875" style="365" customWidth="1"/>
    <col min="5" max="5" width="18.28515625" style="243" customWidth="1"/>
    <col min="6" max="6" width="13.42578125" style="365" bestFit="1" customWidth="1"/>
    <col min="7" max="7" width="7.28515625" style="365" customWidth="1"/>
    <col min="8" max="8" width="6.7109375" style="237" customWidth="1"/>
    <col min="9" max="9" width="1.7109375" style="237" customWidth="1"/>
    <col min="10" max="10" width="6.85546875" style="241" customWidth="1"/>
    <col min="11" max="11" width="9" style="240" customWidth="1"/>
    <col min="12" max="12" width="7.85546875" style="240" customWidth="1"/>
    <col min="13" max="13" width="9" style="240" customWidth="1"/>
    <col min="14" max="14" width="7.5703125" style="237" customWidth="1"/>
    <col min="15" max="15" width="4" style="237" customWidth="1"/>
    <col min="16" max="16" width="8.42578125" style="237" customWidth="1"/>
    <col min="17" max="17" width="7" style="238" customWidth="1"/>
    <col min="18" max="18" width="9.140625" style="238"/>
    <col min="19" max="19" width="21" style="237" customWidth="1"/>
    <col min="20" max="21" width="9.140625" style="237"/>
    <col min="22" max="22" width="32.42578125" style="237" customWidth="1"/>
    <col min="23" max="16384" width="9.140625" style="237"/>
  </cols>
  <sheetData>
    <row r="1" spans="1:25" ht="13.5" thickBot="1">
      <c r="A1" s="315" t="str">
        <f ca="1">RIGHT(CELL("FILENAME",A2),LEN(CELL("FILENAME",A2))-SEARCH("]",CELL("FILENAME",A2),1))</f>
        <v>Cr10k</v>
      </c>
    </row>
    <row r="2" spans="1:25" ht="13.5" thickBot="1">
      <c r="E2" s="409" t="s">
        <v>22</v>
      </c>
      <c r="F2" s="410"/>
    </row>
    <row r="3" spans="1:25">
      <c r="E3" s="314" t="s">
        <v>4</v>
      </c>
      <c r="F3" s="416" t="s">
        <v>630</v>
      </c>
    </row>
    <row r="4" spans="1:25">
      <c r="E4" s="312" t="s">
        <v>68</v>
      </c>
      <c r="F4" s="311" t="s">
        <v>65</v>
      </c>
    </row>
    <row r="5" spans="1:25" ht="13.5" thickBot="1">
      <c r="E5" s="310" t="s">
        <v>138</v>
      </c>
      <c r="F5" s="309">
        <v>43429</v>
      </c>
      <c r="G5" s="308"/>
      <c r="K5" s="286"/>
      <c r="L5" s="286"/>
      <c r="M5" s="286"/>
    </row>
    <row r="6" spans="1:25">
      <c r="E6" s="307"/>
      <c r="G6" s="302"/>
      <c r="H6" s="306"/>
      <c r="I6" s="306"/>
      <c r="J6" s="305"/>
      <c r="K6" s="303">
        <v>4</v>
      </c>
      <c r="L6" s="304"/>
      <c r="M6" s="303">
        <v>3</v>
      </c>
    </row>
    <row r="7" spans="1:25" ht="13.5" thickBot="1">
      <c r="G7" s="302"/>
    </row>
    <row r="8" spans="1:25" ht="13.5" thickBot="1">
      <c r="B8" s="409" t="s">
        <v>20</v>
      </c>
      <c r="C8" s="411"/>
      <c r="E8" s="409" t="s">
        <v>19</v>
      </c>
      <c r="F8" s="412"/>
      <c r="G8" s="412"/>
      <c r="H8" s="411"/>
      <c r="J8" s="413" t="s">
        <v>21</v>
      </c>
      <c r="K8" s="414"/>
      <c r="L8" s="414"/>
      <c r="M8" s="414"/>
      <c r="N8" s="415"/>
    </row>
    <row r="9" spans="1:25" ht="25.5">
      <c r="B9" s="299" t="s">
        <v>24</v>
      </c>
      <c r="C9" s="301" t="s">
        <v>43</v>
      </c>
      <c r="D9" s="293"/>
      <c r="E9" s="299" t="s">
        <v>7</v>
      </c>
      <c r="F9" s="298" t="s">
        <v>11</v>
      </c>
      <c r="G9" s="298" t="s">
        <v>8</v>
      </c>
      <c r="H9" s="300" t="s">
        <v>3</v>
      </c>
      <c r="I9" s="291"/>
      <c r="J9" s="299" t="s">
        <v>6</v>
      </c>
      <c r="K9" s="298" t="s">
        <v>18</v>
      </c>
      <c r="L9" s="297" t="s">
        <v>5</v>
      </c>
      <c r="M9" s="297" t="s">
        <v>1</v>
      </c>
      <c r="N9" s="296" t="s">
        <v>2</v>
      </c>
      <c r="O9" s="286"/>
      <c r="P9" s="286"/>
      <c r="R9" s="417" t="s">
        <v>310</v>
      </c>
      <c r="S9" s="417" t="s">
        <v>7</v>
      </c>
      <c r="T9" s="417" t="s">
        <v>631</v>
      </c>
      <c r="U9" s="417" t="s">
        <v>632</v>
      </c>
      <c r="V9" s="417" t="s">
        <v>633</v>
      </c>
      <c r="W9" s="417" t="s">
        <v>314</v>
      </c>
      <c r="X9" s="417" t="s">
        <v>634</v>
      </c>
      <c r="Y9" s="417" t="s">
        <v>635</v>
      </c>
    </row>
    <row r="10" spans="1:25" ht="13.5" thickBot="1">
      <c r="B10" s="290" t="s">
        <v>7</v>
      </c>
      <c r="C10" s="295" t="s">
        <v>13</v>
      </c>
      <c r="D10" s="293"/>
      <c r="E10" s="294"/>
      <c r="F10" s="293" t="s">
        <v>12</v>
      </c>
      <c r="G10" s="293" t="s">
        <v>14</v>
      </c>
      <c r="H10" s="292"/>
      <c r="I10" s="291"/>
      <c r="J10" s="290"/>
      <c r="K10" s="289" t="s">
        <v>0</v>
      </c>
      <c r="L10" s="288" t="s">
        <v>16</v>
      </c>
      <c r="M10" s="288" t="s">
        <v>16</v>
      </c>
      <c r="N10" s="287" t="s">
        <v>17</v>
      </c>
      <c r="O10" s="286"/>
      <c r="P10" s="286"/>
      <c r="Q10" s="284"/>
      <c r="R10" s="418">
        <v>10</v>
      </c>
      <c r="S10" s="418" t="s">
        <v>282</v>
      </c>
      <c r="T10" s="418">
        <v>28</v>
      </c>
      <c r="U10" s="418" t="s">
        <v>326</v>
      </c>
      <c r="V10" s="419" t="s">
        <v>636</v>
      </c>
      <c r="W10" s="418" t="s">
        <v>637</v>
      </c>
      <c r="X10" s="420">
        <v>2.6631944444444444E-2</v>
      </c>
      <c r="Y10" s="420">
        <v>2.6608796296296297E-2</v>
      </c>
    </row>
    <row r="11" spans="1:25">
      <c r="B11" s="283" t="s">
        <v>241</v>
      </c>
      <c r="C11" s="282">
        <v>2.6608796296296297E-2</v>
      </c>
      <c r="D11" s="247"/>
      <c r="E11" s="281" t="s">
        <v>282</v>
      </c>
      <c r="F11" s="280"/>
      <c r="G11" s="279" t="s">
        <v>9</v>
      </c>
      <c r="H11" s="278">
        <v>38</v>
      </c>
      <c r="I11" s="246"/>
      <c r="J11" s="277">
        <v>7</v>
      </c>
      <c r="K11" s="421">
        <v>0.97689999999999999</v>
      </c>
      <c r="L11" s="275">
        <v>1603</v>
      </c>
      <c r="M11" s="274">
        <v>1640.905</v>
      </c>
      <c r="N11" s="273">
        <v>71.374728142670733</v>
      </c>
      <c r="O11" s="245" t="str">
        <f t="shared" ref="O11:O23" si="0">+G11&amp;TEXT(SUMPRODUCT(--(G11=$G$11:$G$23),--(N11&lt;$N$11:$N$23))+1,0)</f>
        <v>m2</v>
      </c>
      <c r="P11" s="354"/>
      <c r="Q11" s="239"/>
      <c r="R11" s="418">
        <v>12</v>
      </c>
      <c r="S11" s="418" t="s">
        <v>199</v>
      </c>
      <c r="T11" s="418">
        <v>88</v>
      </c>
      <c r="U11" s="418" t="s">
        <v>326</v>
      </c>
      <c r="V11" s="419" t="s">
        <v>323</v>
      </c>
      <c r="W11" s="418" t="s">
        <v>638</v>
      </c>
      <c r="X11" s="420">
        <v>2.6701388888888889E-2</v>
      </c>
      <c r="Y11" s="420">
        <v>2.6701388888888889E-2</v>
      </c>
    </row>
    <row r="12" spans="1:25">
      <c r="B12" s="257" t="s">
        <v>260</v>
      </c>
      <c r="C12" s="271">
        <v>2.6701388888888889E-2</v>
      </c>
      <c r="D12" s="247"/>
      <c r="E12" s="256" t="s">
        <v>199</v>
      </c>
      <c r="F12" s="255"/>
      <c r="G12" s="254" t="s">
        <v>9</v>
      </c>
      <c r="H12" s="253">
        <v>41</v>
      </c>
      <c r="I12" s="246"/>
      <c r="J12" s="252">
        <v>7</v>
      </c>
      <c r="K12" s="251">
        <v>0.95660000000000001</v>
      </c>
      <c r="L12" s="250">
        <v>1603</v>
      </c>
      <c r="M12" s="249">
        <v>1675.7270000000001</v>
      </c>
      <c r="N12" s="248">
        <v>72.636627654963164</v>
      </c>
      <c r="O12" s="245" t="str">
        <f t="shared" si="0"/>
        <v>m1</v>
      </c>
      <c r="P12" s="354"/>
      <c r="Q12" s="239"/>
      <c r="R12" s="418">
        <v>24</v>
      </c>
      <c r="S12" s="418" t="s">
        <v>425</v>
      </c>
      <c r="T12" s="418">
        <v>471</v>
      </c>
      <c r="U12" s="418" t="s">
        <v>326</v>
      </c>
      <c r="V12" s="419" t="s">
        <v>323</v>
      </c>
      <c r="W12" s="418" t="s">
        <v>638</v>
      </c>
      <c r="X12" s="420">
        <v>2.7615740740740743E-2</v>
      </c>
      <c r="Y12" s="420">
        <v>2.7604166666666666E-2</v>
      </c>
    </row>
    <row r="13" spans="1:25">
      <c r="B13" s="267" t="s">
        <v>403</v>
      </c>
      <c r="C13" s="272">
        <v>2.7604166666666666E-2</v>
      </c>
      <c r="D13" s="247"/>
      <c r="E13" s="266" t="s">
        <v>425</v>
      </c>
      <c r="F13" s="265"/>
      <c r="G13" s="264" t="s">
        <v>9</v>
      </c>
      <c r="H13" s="263">
        <v>42</v>
      </c>
      <c r="I13" s="246"/>
      <c r="J13" s="262">
        <v>7</v>
      </c>
      <c r="K13" s="261">
        <v>0.94910000000000005</v>
      </c>
      <c r="L13" s="260">
        <v>1603</v>
      </c>
      <c r="M13" s="259">
        <v>1688.9680000000001</v>
      </c>
      <c r="N13" s="258">
        <v>70.816268343815509</v>
      </c>
      <c r="O13" s="245" t="str">
        <f t="shared" si="0"/>
        <v>m3</v>
      </c>
      <c r="P13" s="354"/>
      <c r="Q13" s="239"/>
      <c r="R13" s="418">
        <v>73</v>
      </c>
      <c r="S13" s="418" t="s">
        <v>516</v>
      </c>
      <c r="T13" s="418">
        <v>280</v>
      </c>
      <c r="U13" s="418" t="s">
        <v>326</v>
      </c>
      <c r="V13" s="419" t="s">
        <v>323</v>
      </c>
      <c r="W13" s="418" t="s">
        <v>637</v>
      </c>
      <c r="X13" s="420">
        <v>3.1921296296296302E-2</v>
      </c>
      <c r="Y13" s="420">
        <v>3.1875000000000001E-2</v>
      </c>
    </row>
    <row r="14" spans="1:25">
      <c r="B14" s="257" t="s">
        <v>170</v>
      </c>
      <c r="C14" s="271">
        <v>3.1875000000000001E-2</v>
      </c>
      <c r="D14" s="247"/>
      <c r="E14" s="256" t="s">
        <v>173</v>
      </c>
      <c r="F14" s="255"/>
      <c r="G14" s="254" t="s">
        <v>9</v>
      </c>
      <c r="H14" s="253">
        <v>27</v>
      </c>
      <c r="I14" s="246"/>
      <c r="J14" s="252">
        <v>7</v>
      </c>
      <c r="K14" s="251">
        <v>1</v>
      </c>
      <c r="L14" s="250">
        <v>1603</v>
      </c>
      <c r="M14" s="249">
        <v>1603</v>
      </c>
      <c r="N14" s="248">
        <v>58.206245461147418</v>
      </c>
      <c r="O14" s="245" t="str">
        <f t="shared" si="0"/>
        <v>m7</v>
      </c>
      <c r="P14" s="354"/>
      <c r="Q14" s="239"/>
      <c r="R14" s="418">
        <v>103</v>
      </c>
      <c r="S14" s="418" t="s">
        <v>179</v>
      </c>
      <c r="T14" s="418">
        <v>308</v>
      </c>
      <c r="U14" s="418" t="s">
        <v>326</v>
      </c>
      <c r="V14" s="419" t="s">
        <v>323</v>
      </c>
      <c r="W14" s="418" t="s">
        <v>639</v>
      </c>
      <c r="X14" s="420">
        <v>3.3206018518518517E-2</v>
      </c>
      <c r="Y14" s="420">
        <v>3.3020833333333333E-2</v>
      </c>
    </row>
    <row r="15" spans="1:25">
      <c r="B15" s="257" t="s">
        <v>262</v>
      </c>
      <c r="C15" s="271">
        <v>3.3020833333333333E-2</v>
      </c>
      <c r="D15" s="247"/>
      <c r="E15" s="256" t="s">
        <v>179</v>
      </c>
      <c r="F15" s="255"/>
      <c r="G15" s="254" t="s">
        <v>9</v>
      </c>
      <c r="H15" s="253">
        <v>55</v>
      </c>
      <c r="I15" s="246"/>
      <c r="J15" s="252">
        <v>7</v>
      </c>
      <c r="K15" s="251">
        <v>0.85189999999999999</v>
      </c>
      <c r="L15" s="250">
        <v>1603</v>
      </c>
      <c r="M15" s="249">
        <v>1881.6759999999999</v>
      </c>
      <c r="N15" s="248">
        <v>65.954293725902559</v>
      </c>
      <c r="O15" s="245" t="str">
        <f t="shared" si="0"/>
        <v>m5</v>
      </c>
      <c r="P15" s="354"/>
      <c r="Q15" s="239"/>
      <c r="R15" s="418">
        <v>107</v>
      </c>
      <c r="S15" s="418" t="s">
        <v>640</v>
      </c>
      <c r="T15" s="418">
        <v>338</v>
      </c>
      <c r="U15" s="418" t="s">
        <v>326</v>
      </c>
      <c r="V15" s="419" t="s">
        <v>323</v>
      </c>
      <c r="W15" s="418" t="s">
        <v>639</v>
      </c>
      <c r="X15" s="420">
        <v>3.3287037037037039E-2</v>
      </c>
      <c r="Y15" s="420">
        <v>3.3113425925925928E-2</v>
      </c>
    </row>
    <row r="16" spans="1:25">
      <c r="B16" s="267" t="s">
        <v>641</v>
      </c>
      <c r="C16" s="272">
        <v>3.3113425925925928E-2</v>
      </c>
      <c r="D16" s="247"/>
      <c r="E16" s="266" t="s">
        <v>640</v>
      </c>
      <c r="F16" s="265"/>
      <c r="G16" s="264" t="s">
        <v>9</v>
      </c>
      <c r="H16" s="263">
        <v>59</v>
      </c>
      <c r="I16" s="246"/>
      <c r="J16" s="262">
        <v>7</v>
      </c>
      <c r="K16" s="261">
        <v>0.82199999999999995</v>
      </c>
      <c r="L16" s="260">
        <v>1603</v>
      </c>
      <c r="M16" s="259">
        <v>1950.1220000000001</v>
      </c>
      <c r="N16" s="258">
        <v>68.162250961202375</v>
      </c>
      <c r="O16" s="245" t="str">
        <f t="shared" si="0"/>
        <v>m4</v>
      </c>
      <c r="P16" s="354"/>
      <c r="Q16" s="239"/>
      <c r="R16" s="418">
        <v>133</v>
      </c>
      <c r="S16" s="418" t="s">
        <v>154</v>
      </c>
      <c r="T16" s="418">
        <v>27</v>
      </c>
      <c r="U16" s="418" t="s">
        <v>326</v>
      </c>
      <c r="V16" s="419" t="s">
        <v>323</v>
      </c>
      <c r="W16" s="418" t="s">
        <v>639</v>
      </c>
      <c r="X16" s="420">
        <v>3.4618055555555555E-2</v>
      </c>
      <c r="Y16" s="420">
        <v>3.4502314814814812E-2</v>
      </c>
    </row>
    <row r="17" spans="2:25">
      <c r="B17" s="257" t="s">
        <v>248</v>
      </c>
      <c r="C17" s="271">
        <v>3.4502314814814812E-2</v>
      </c>
      <c r="D17" s="247"/>
      <c r="E17" s="256" t="s">
        <v>154</v>
      </c>
      <c r="F17" s="255"/>
      <c r="G17" s="254" t="s">
        <v>9</v>
      </c>
      <c r="H17" s="253">
        <v>57</v>
      </c>
      <c r="I17" s="246"/>
      <c r="J17" s="252">
        <v>7</v>
      </c>
      <c r="K17" s="251">
        <v>0.83689999999999998</v>
      </c>
      <c r="L17" s="250">
        <v>1603</v>
      </c>
      <c r="M17" s="249">
        <v>1915.402</v>
      </c>
      <c r="N17" s="248">
        <v>64.253673264005371</v>
      </c>
      <c r="O17" s="245" t="str">
        <f t="shared" si="0"/>
        <v>m6</v>
      </c>
      <c r="P17" s="354"/>
      <c r="Q17" s="239"/>
      <c r="R17" s="418">
        <v>182</v>
      </c>
      <c r="S17" s="418" t="s">
        <v>229</v>
      </c>
      <c r="T17" s="418">
        <v>343</v>
      </c>
      <c r="U17" s="418" t="s">
        <v>345</v>
      </c>
      <c r="V17" s="419" t="s">
        <v>323</v>
      </c>
      <c r="W17" s="418" t="s">
        <v>642</v>
      </c>
      <c r="X17" s="420">
        <v>3.6724537037037035E-2</v>
      </c>
      <c r="Y17" s="420">
        <v>3.6608796296296299E-2</v>
      </c>
    </row>
    <row r="18" spans="2:25">
      <c r="B18" s="257" t="s">
        <v>264</v>
      </c>
      <c r="C18" s="271">
        <v>3.6608796296296299E-2</v>
      </c>
      <c r="D18" s="247"/>
      <c r="E18" s="256" t="s">
        <v>229</v>
      </c>
      <c r="F18" s="255"/>
      <c r="G18" s="254" t="s">
        <v>10</v>
      </c>
      <c r="H18" s="253">
        <v>54</v>
      </c>
      <c r="I18" s="246"/>
      <c r="J18" s="252">
        <v>7</v>
      </c>
      <c r="K18" s="251">
        <v>0.84299999999999997</v>
      </c>
      <c r="L18" s="250">
        <v>1820</v>
      </c>
      <c r="M18" s="249">
        <v>2158.9560000000001</v>
      </c>
      <c r="N18" s="248">
        <v>68.25659184318684</v>
      </c>
      <c r="O18" s="245" t="str">
        <f t="shared" si="0"/>
        <v>f1</v>
      </c>
      <c r="P18" s="354"/>
      <c r="Q18" s="239"/>
      <c r="R18" s="239"/>
    </row>
    <row r="19" spans="2:25">
      <c r="B19" s="267"/>
      <c r="C19" s="272"/>
      <c r="D19" s="247"/>
      <c r="E19" s="266" t="s">
        <v>63</v>
      </c>
      <c r="F19" s="265" t="s">
        <v>63</v>
      </c>
      <c r="G19" s="264" t="s">
        <v>63</v>
      </c>
      <c r="H19" s="263" t="s">
        <v>63</v>
      </c>
      <c r="I19" s="246"/>
      <c r="J19" s="262" t="s">
        <v>63</v>
      </c>
      <c r="K19" s="261" t="s">
        <v>63</v>
      </c>
      <c r="L19" s="260" t="s">
        <v>63</v>
      </c>
      <c r="M19" s="259" t="s">
        <v>63</v>
      </c>
      <c r="N19" s="258" t="s">
        <v>63</v>
      </c>
      <c r="O19" s="245" t="str">
        <f t="shared" si="0"/>
        <v>1</v>
      </c>
      <c r="P19" s="354"/>
      <c r="Q19" s="239"/>
      <c r="R19" s="239"/>
    </row>
    <row r="20" spans="2:25">
      <c r="B20" s="257"/>
      <c r="C20" s="271"/>
      <c r="D20" s="247"/>
      <c r="E20" s="256" t="s">
        <v>63</v>
      </c>
      <c r="F20" s="255" t="s">
        <v>63</v>
      </c>
      <c r="G20" s="254" t="s">
        <v>63</v>
      </c>
      <c r="H20" s="253" t="s">
        <v>63</v>
      </c>
      <c r="I20" s="246"/>
      <c r="J20" s="252" t="s">
        <v>63</v>
      </c>
      <c r="K20" s="251" t="s">
        <v>63</v>
      </c>
      <c r="L20" s="250" t="s">
        <v>63</v>
      </c>
      <c r="M20" s="249" t="s">
        <v>63</v>
      </c>
      <c r="N20" s="248" t="s">
        <v>63</v>
      </c>
      <c r="O20" s="245" t="str">
        <f t="shared" si="0"/>
        <v>1</v>
      </c>
      <c r="P20" s="354"/>
      <c r="R20" s="239"/>
    </row>
    <row r="21" spans="2:25">
      <c r="B21" s="257"/>
      <c r="C21" s="271"/>
      <c r="D21" s="247"/>
      <c r="E21" s="256" t="s">
        <v>63</v>
      </c>
      <c r="F21" s="255" t="s">
        <v>63</v>
      </c>
      <c r="G21" s="254" t="s">
        <v>63</v>
      </c>
      <c r="H21" s="253" t="s">
        <v>63</v>
      </c>
      <c r="I21" s="246"/>
      <c r="J21" s="252" t="s">
        <v>63</v>
      </c>
      <c r="K21" s="251" t="s">
        <v>63</v>
      </c>
      <c r="L21" s="250" t="s">
        <v>63</v>
      </c>
      <c r="M21" s="249" t="s">
        <v>63</v>
      </c>
      <c r="N21" s="248" t="s">
        <v>63</v>
      </c>
      <c r="O21" s="245" t="str">
        <f t="shared" si="0"/>
        <v>1</v>
      </c>
      <c r="P21" s="354"/>
      <c r="R21" s="239"/>
    </row>
    <row r="22" spans="2:25">
      <c r="B22" s="267"/>
      <c r="C22" s="272"/>
      <c r="D22" s="247"/>
      <c r="E22" s="266" t="s">
        <v>63</v>
      </c>
      <c r="F22" s="265" t="s">
        <v>63</v>
      </c>
      <c r="G22" s="264" t="s">
        <v>63</v>
      </c>
      <c r="H22" s="263" t="s">
        <v>63</v>
      </c>
      <c r="I22" s="246"/>
      <c r="J22" s="262" t="s">
        <v>63</v>
      </c>
      <c r="K22" s="261" t="s">
        <v>63</v>
      </c>
      <c r="L22" s="260" t="s">
        <v>63</v>
      </c>
      <c r="M22" s="259" t="s">
        <v>63</v>
      </c>
      <c r="N22" s="258" t="s">
        <v>63</v>
      </c>
      <c r="O22" s="245" t="str">
        <f t="shared" si="0"/>
        <v>1</v>
      </c>
      <c r="P22" s="354"/>
      <c r="R22" s="239"/>
    </row>
    <row r="23" spans="2:25" ht="13.5" thickBot="1">
      <c r="B23" s="367"/>
      <c r="C23" s="368"/>
      <c r="D23" s="247"/>
      <c r="E23" s="369" t="s">
        <v>63</v>
      </c>
      <c r="F23" s="370" t="s">
        <v>63</v>
      </c>
      <c r="G23" s="371" t="s">
        <v>63</v>
      </c>
      <c r="H23" s="377" t="s">
        <v>63</v>
      </c>
      <c r="I23" s="246"/>
      <c r="J23" s="372" t="s">
        <v>63</v>
      </c>
      <c r="K23" s="373" t="s">
        <v>63</v>
      </c>
      <c r="L23" s="374" t="s">
        <v>63</v>
      </c>
      <c r="M23" s="375" t="s">
        <v>63</v>
      </c>
      <c r="N23" s="376" t="s">
        <v>63</v>
      </c>
      <c r="O23" s="245" t="str">
        <f t="shared" si="0"/>
        <v>1</v>
      </c>
      <c r="P23" s="354"/>
      <c r="R23" s="239"/>
    </row>
  </sheetData>
  <mergeCells count="4">
    <mergeCell ref="E2:F2"/>
    <mergeCell ref="B8:C8"/>
    <mergeCell ref="E8:H8"/>
    <mergeCell ref="J8:N8"/>
  </mergeCells>
  <dataValidations disablePrompts="1" count="1">
    <dataValidation type="list" showDropDown="1" showErrorMessage="1" errorTitle="Invalid NickName" error="Enter a NickName from col B in tab MasterData" promptTitle="Invalid NickName" prompt="Enter one from tab Master Data, column B" sqref="B11:B23">
      <formula1>ValidNickNames</formula1>
    </dataValidation>
  </dataValidations>
  <hyperlinks>
    <hyperlink ref="V10" r:id="rId1" display="https://results.sporthive.com/events/6469166946254351104/races/1/team/6472423459191721216"/>
    <hyperlink ref="V11" r:id="rId2" display="https://results.sporthive.com/events/6469166946254351104/races/1/team/6472423459191721728"/>
    <hyperlink ref="V12" r:id="rId3" display="https://results.sporthive.com/events/6469166946254351104/races/1/team/6472423459191721728"/>
    <hyperlink ref="V13" r:id="rId4" display="https://results.sporthive.com/events/6469166946254351104/races/1/team/6472423459191721728"/>
    <hyperlink ref="V14" r:id="rId5" display="https://results.sporthive.com/events/6469166946254351104/races/1/team/6472423459191721728"/>
    <hyperlink ref="V15" r:id="rId6" display="https://results.sporthive.com/events/6469166946254351104/races/1/team/6472423459191721728"/>
    <hyperlink ref="V16" r:id="rId7" display="https://results.sporthive.com/events/6469166946254351104/races/1/team/6472423459191721728"/>
    <hyperlink ref="V17" r:id="rId8" display="https://results.sporthive.com/events/6469166946254351104/races/1/team/6472423459191721728"/>
  </hyperlinks>
  <pageMargins left="0.7" right="0.7" top="0.75" bottom="0.75" header="0.3" footer="0.3"/>
  <pageSetup paperSize="9" orientation="portrait" horizontalDpi="4294967294" verticalDpi="4294967294" r:id="rId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D65"/>
  <sheetViews>
    <sheetView zoomScaleNormal="100" workbookViewId="0">
      <pane ySplit="5" topLeftCell="A18" activePane="bottomLeft" state="frozen"/>
      <selection pane="bottomLeft" activeCell="W53" sqref="W53"/>
    </sheetView>
  </sheetViews>
  <sheetFormatPr defaultRowHeight="12.75"/>
  <cols>
    <col min="1" max="1" width="9.140625" style="365"/>
    <col min="2" max="2" width="4.42578125" style="237" customWidth="1"/>
    <col min="3" max="3" width="7" style="342" bestFit="1" customWidth="1"/>
    <col min="4" max="4" width="19.140625" style="237" bestFit="1" customWidth="1"/>
    <col min="5" max="5" width="6.5703125" style="365" customWidth="1"/>
    <col min="6" max="6" width="7.28515625" style="365" customWidth="1"/>
    <col min="7" max="7" width="7.5703125" style="365" customWidth="1"/>
    <col min="8" max="9" width="7.5703125" style="302" customWidth="1"/>
    <col min="10" max="23" width="6.28515625" style="365" customWidth="1"/>
    <col min="24" max="24" width="9.140625" style="365" customWidth="1"/>
    <col min="25" max="25" width="6.28515625" style="365" customWidth="1"/>
    <col min="26" max="26" width="7.7109375" style="365" customWidth="1"/>
    <col min="27" max="16384" width="9.140625" style="237"/>
  </cols>
  <sheetData>
    <row r="1" spans="1:30" ht="27" customHeight="1">
      <c r="A1" s="400" t="s">
        <v>303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335"/>
      <c r="AC1" s="336"/>
      <c r="AD1" s="337" t="s">
        <v>305</v>
      </c>
    </row>
    <row r="2" spans="1:30" ht="29.25" customHeight="1">
      <c r="B2" s="401" t="s">
        <v>308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AC2" s="339"/>
      <c r="AD2" s="337" t="s">
        <v>306</v>
      </c>
    </row>
    <row r="3" spans="1:30" ht="26.25" customHeight="1">
      <c r="C3" s="237"/>
      <c r="F3" s="422" t="s">
        <v>91</v>
      </c>
      <c r="G3" s="306"/>
      <c r="H3" s="422" t="s">
        <v>139</v>
      </c>
      <c r="I3" s="306"/>
      <c r="AC3" s="340"/>
      <c r="AD3" s="337" t="s">
        <v>307</v>
      </c>
    </row>
    <row r="4" spans="1:30">
      <c r="B4" s="423" t="s">
        <v>63</v>
      </c>
      <c r="C4" s="423" t="s">
        <v>63</v>
      </c>
      <c r="D4" s="423" t="s">
        <v>42</v>
      </c>
      <c r="E4" s="424" t="s">
        <v>37</v>
      </c>
      <c r="F4" s="424" t="s">
        <v>38</v>
      </c>
      <c r="G4" s="424" t="s">
        <v>304</v>
      </c>
      <c r="H4" s="424" t="s">
        <v>38</v>
      </c>
      <c r="I4" s="425" t="s">
        <v>140</v>
      </c>
      <c r="J4" s="425">
        <v>1</v>
      </c>
      <c r="K4" s="426">
        <v>1</v>
      </c>
      <c r="L4" s="425">
        <v>1</v>
      </c>
      <c r="M4" s="426" t="s">
        <v>63</v>
      </c>
      <c r="N4" s="426" t="s">
        <v>63</v>
      </c>
      <c r="O4" s="425">
        <v>1</v>
      </c>
      <c r="P4" s="425" t="s">
        <v>63</v>
      </c>
      <c r="Q4" s="426" t="s">
        <v>63</v>
      </c>
      <c r="R4" s="426">
        <v>1</v>
      </c>
      <c r="S4" s="427" t="s">
        <v>63</v>
      </c>
      <c r="T4" s="425" t="s">
        <v>63</v>
      </c>
      <c r="U4" s="425" t="s">
        <v>63</v>
      </c>
      <c r="V4" s="426" t="s">
        <v>63</v>
      </c>
      <c r="W4" s="428">
        <v>1</v>
      </c>
      <c r="X4" s="426">
        <v>1</v>
      </c>
      <c r="Y4" s="426" t="s">
        <v>63</v>
      </c>
      <c r="Z4" s="426" t="s">
        <v>63</v>
      </c>
    </row>
    <row r="5" spans="1:30" ht="13.5" thickBot="1">
      <c r="A5" s="302" t="s">
        <v>182</v>
      </c>
      <c r="B5" s="423" t="s">
        <v>8</v>
      </c>
      <c r="C5" s="423" t="s">
        <v>63</v>
      </c>
      <c r="D5" s="423" t="s">
        <v>4</v>
      </c>
      <c r="E5" s="424" t="s">
        <v>89</v>
      </c>
      <c r="F5" s="424" t="s">
        <v>89</v>
      </c>
      <c r="G5" s="424" t="s">
        <v>90</v>
      </c>
      <c r="H5" s="424" t="s">
        <v>141</v>
      </c>
      <c r="I5" s="425" t="s">
        <v>90</v>
      </c>
      <c r="J5" s="425" t="s">
        <v>123</v>
      </c>
      <c r="K5" s="426" t="s">
        <v>124</v>
      </c>
      <c r="L5" s="425" t="s">
        <v>125</v>
      </c>
      <c r="M5" s="426" t="s">
        <v>126</v>
      </c>
      <c r="N5" s="426" t="s">
        <v>127</v>
      </c>
      <c r="O5" s="425" t="s">
        <v>128</v>
      </c>
      <c r="P5" s="425" t="s">
        <v>129</v>
      </c>
      <c r="Q5" s="426" t="s">
        <v>130</v>
      </c>
      <c r="R5" s="426" t="s">
        <v>131</v>
      </c>
      <c r="S5" s="427" t="s">
        <v>132</v>
      </c>
      <c r="T5" s="425" t="s">
        <v>183</v>
      </c>
      <c r="U5" s="425" t="s">
        <v>92</v>
      </c>
      <c r="V5" s="426" t="s">
        <v>133</v>
      </c>
      <c r="W5" s="428" t="s">
        <v>93</v>
      </c>
      <c r="X5" s="426" t="s">
        <v>135</v>
      </c>
      <c r="Y5" s="426" t="s">
        <v>134</v>
      </c>
      <c r="Z5" s="426" t="s">
        <v>122</v>
      </c>
    </row>
    <row r="6" spans="1:30" s="341" customFormat="1">
      <c r="A6" s="429">
        <f>+RANK(E6,$E$6:$E$42,FALSE)</f>
        <v>1</v>
      </c>
      <c r="B6" s="430" t="s">
        <v>9</v>
      </c>
      <c r="C6" s="431" t="s">
        <v>172</v>
      </c>
      <c r="D6" s="430" t="s">
        <v>173</v>
      </c>
      <c r="E6" s="432">
        <v>12</v>
      </c>
      <c r="F6" s="432" t="s">
        <v>171</v>
      </c>
      <c r="G6" s="432" t="s">
        <v>171</v>
      </c>
      <c r="H6" s="297" t="s">
        <v>171</v>
      </c>
      <c r="I6" s="297" t="s">
        <v>171</v>
      </c>
      <c r="J6" s="432">
        <v>1</v>
      </c>
      <c r="K6" s="432">
        <v>1</v>
      </c>
      <c r="L6" s="432">
        <v>1</v>
      </c>
      <c r="M6" s="432" t="s">
        <v>63</v>
      </c>
      <c r="N6" s="432">
        <v>1</v>
      </c>
      <c r="O6" s="432">
        <v>1</v>
      </c>
      <c r="P6" s="432">
        <v>1</v>
      </c>
      <c r="Q6" s="432">
        <v>1</v>
      </c>
      <c r="R6" s="432">
        <v>1</v>
      </c>
      <c r="S6" s="432" t="s">
        <v>63</v>
      </c>
      <c r="T6" s="432" t="s">
        <v>63</v>
      </c>
      <c r="U6" s="432">
        <v>1</v>
      </c>
      <c r="V6" s="432">
        <v>1</v>
      </c>
      <c r="W6" s="432">
        <v>1</v>
      </c>
      <c r="X6" s="432" t="s">
        <v>63</v>
      </c>
      <c r="Y6" s="432" t="s">
        <v>63</v>
      </c>
      <c r="Z6" s="433">
        <v>1</v>
      </c>
      <c r="AA6" s="341" t="s">
        <v>63</v>
      </c>
    </row>
    <row r="7" spans="1:30" s="341" customFormat="1">
      <c r="A7" s="434">
        <f t="shared" ref="A7:A42" si="0">+RANK(E7,$E$6:$E$42,FALSE)</f>
        <v>2</v>
      </c>
      <c r="B7" s="435" t="s">
        <v>9</v>
      </c>
      <c r="C7" s="436" t="s">
        <v>145</v>
      </c>
      <c r="D7" s="435" t="s">
        <v>155</v>
      </c>
      <c r="E7" s="333">
        <v>9</v>
      </c>
      <c r="F7" s="333" t="s">
        <v>63</v>
      </c>
      <c r="G7" s="333" t="s">
        <v>63</v>
      </c>
      <c r="H7" s="437" t="s">
        <v>171</v>
      </c>
      <c r="I7" s="437" t="s">
        <v>171</v>
      </c>
      <c r="J7" s="333" t="s">
        <v>63</v>
      </c>
      <c r="K7" s="333" t="s">
        <v>63</v>
      </c>
      <c r="L7" s="333">
        <v>1</v>
      </c>
      <c r="M7" s="333">
        <v>1</v>
      </c>
      <c r="N7" s="333">
        <v>1</v>
      </c>
      <c r="O7" s="333" t="s">
        <v>63</v>
      </c>
      <c r="P7" s="333">
        <v>1</v>
      </c>
      <c r="Q7" s="333">
        <v>1</v>
      </c>
      <c r="R7" s="333" t="s">
        <v>63</v>
      </c>
      <c r="S7" s="333">
        <v>1</v>
      </c>
      <c r="T7" s="333" t="s">
        <v>63</v>
      </c>
      <c r="U7" s="333">
        <v>1</v>
      </c>
      <c r="V7" s="333">
        <v>1</v>
      </c>
      <c r="W7" s="333" t="s">
        <v>63</v>
      </c>
      <c r="X7" s="333" t="s">
        <v>63</v>
      </c>
      <c r="Y7" s="333">
        <v>1</v>
      </c>
      <c r="Z7" s="438" t="s">
        <v>63</v>
      </c>
      <c r="AA7" s="341" t="s">
        <v>63</v>
      </c>
    </row>
    <row r="8" spans="1:30" s="341" customFormat="1">
      <c r="A8" s="434">
        <f t="shared" si="0"/>
        <v>3</v>
      </c>
      <c r="B8" s="435" t="s">
        <v>9</v>
      </c>
      <c r="C8" s="436" t="s">
        <v>136</v>
      </c>
      <c r="D8" s="435" t="s">
        <v>156</v>
      </c>
      <c r="E8" s="333">
        <v>8</v>
      </c>
      <c r="F8" s="333" t="s">
        <v>63</v>
      </c>
      <c r="G8" s="333" t="s">
        <v>63</v>
      </c>
      <c r="H8" s="437" t="s">
        <v>171</v>
      </c>
      <c r="I8" s="437" t="s">
        <v>171</v>
      </c>
      <c r="J8" s="333" t="s">
        <v>63</v>
      </c>
      <c r="K8" s="333" t="s">
        <v>63</v>
      </c>
      <c r="L8" s="333" t="s">
        <v>63</v>
      </c>
      <c r="M8" s="333">
        <v>1</v>
      </c>
      <c r="N8" s="333">
        <v>1</v>
      </c>
      <c r="O8" s="333" t="s">
        <v>63</v>
      </c>
      <c r="P8" s="333" t="s">
        <v>63</v>
      </c>
      <c r="Q8" s="333">
        <v>1</v>
      </c>
      <c r="R8" s="333" t="s">
        <v>63</v>
      </c>
      <c r="S8" s="333">
        <v>1</v>
      </c>
      <c r="T8" s="333" t="s">
        <v>63</v>
      </c>
      <c r="U8" s="333">
        <v>1</v>
      </c>
      <c r="V8" s="333">
        <v>1</v>
      </c>
      <c r="W8" s="333" t="s">
        <v>63</v>
      </c>
      <c r="X8" s="333">
        <v>1</v>
      </c>
      <c r="Y8" s="333">
        <v>1</v>
      </c>
      <c r="Z8" s="438" t="s">
        <v>63</v>
      </c>
      <c r="AA8" s="341" t="s">
        <v>63</v>
      </c>
    </row>
    <row r="9" spans="1:30" s="341" customFormat="1">
      <c r="A9" s="434">
        <f t="shared" si="0"/>
        <v>4</v>
      </c>
      <c r="B9" s="435" t="s">
        <v>9</v>
      </c>
      <c r="C9" s="436" t="s">
        <v>142</v>
      </c>
      <c r="D9" s="435" t="s">
        <v>154</v>
      </c>
      <c r="E9" s="333">
        <v>7</v>
      </c>
      <c r="F9" s="333" t="s">
        <v>171</v>
      </c>
      <c r="G9" s="333" t="s">
        <v>63</v>
      </c>
      <c r="H9" s="437" t="s">
        <v>171</v>
      </c>
      <c r="I9" s="437" t="s">
        <v>171</v>
      </c>
      <c r="J9" s="333" t="s">
        <v>63</v>
      </c>
      <c r="K9" s="333" t="s">
        <v>63</v>
      </c>
      <c r="L9" s="333">
        <v>1</v>
      </c>
      <c r="M9" s="333" t="s">
        <v>63</v>
      </c>
      <c r="N9" s="333">
        <v>1</v>
      </c>
      <c r="O9" s="333" t="s">
        <v>63</v>
      </c>
      <c r="P9" s="333" t="s">
        <v>63</v>
      </c>
      <c r="Q9" s="333" t="s">
        <v>63</v>
      </c>
      <c r="R9" s="333">
        <v>1</v>
      </c>
      <c r="S9" s="333" t="s">
        <v>63</v>
      </c>
      <c r="T9" s="333" t="s">
        <v>63</v>
      </c>
      <c r="U9" s="333" t="s">
        <v>63</v>
      </c>
      <c r="V9" s="333">
        <v>1</v>
      </c>
      <c r="W9" s="333" t="s">
        <v>63</v>
      </c>
      <c r="X9" s="333">
        <v>1</v>
      </c>
      <c r="Y9" s="333">
        <v>1</v>
      </c>
      <c r="Z9" s="438">
        <v>1</v>
      </c>
      <c r="AA9" s="341" t="s">
        <v>63</v>
      </c>
    </row>
    <row r="10" spans="1:30" s="341" customFormat="1">
      <c r="A10" s="434">
        <f t="shared" si="0"/>
        <v>5</v>
      </c>
      <c r="B10" s="435" t="s">
        <v>9</v>
      </c>
      <c r="C10" s="436" t="s">
        <v>198</v>
      </c>
      <c r="D10" s="435" t="s">
        <v>199</v>
      </c>
      <c r="E10" s="333">
        <v>6</v>
      </c>
      <c r="F10" s="333" t="s">
        <v>171</v>
      </c>
      <c r="G10" s="333" t="s">
        <v>63</v>
      </c>
      <c r="H10" s="437" t="s">
        <v>171</v>
      </c>
      <c r="I10" s="437" t="s">
        <v>171</v>
      </c>
      <c r="J10" s="333" t="s">
        <v>63</v>
      </c>
      <c r="K10" s="333" t="s">
        <v>63</v>
      </c>
      <c r="L10" s="333" t="s">
        <v>63</v>
      </c>
      <c r="M10" s="333">
        <v>1</v>
      </c>
      <c r="N10" s="333" t="s">
        <v>63</v>
      </c>
      <c r="O10" s="333" t="s">
        <v>63</v>
      </c>
      <c r="P10" s="333" t="s">
        <v>63</v>
      </c>
      <c r="Q10" s="333" t="s">
        <v>63</v>
      </c>
      <c r="R10" s="333">
        <v>1</v>
      </c>
      <c r="S10" s="333">
        <v>1</v>
      </c>
      <c r="T10" s="333" t="s">
        <v>63</v>
      </c>
      <c r="U10" s="333" t="s">
        <v>63</v>
      </c>
      <c r="V10" s="333">
        <v>1</v>
      </c>
      <c r="W10" s="333" t="s">
        <v>63</v>
      </c>
      <c r="X10" s="333">
        <v>1</v>
      </c>
      <c r="Y10" s="333" t="s">
        <v>63</v>
      </c>
      <c r="Z10" s="438">
        <v>1</v>
      </c>
      <c r="AA10" s="341" t="s">
        <v>63</v>
      </c>
    </row>
    <row r="11" spans="1:30" s="341" customFormat="1">
      <c r="A11" s="434">
        <f t="shared" si="0"/>
        <v>5</v>
      </c>
      <c r="B11" s="435" t="s">
        <v>9</v>
      </c>
      <c r="C11" s="436" t="s">
        <v>200</v>
      </c>
      <c r="D11" s="435" t="s">
        <v>201</v>
      </c>
      <c r="E11" s="333">
        <v>6</v>
      </c>
      <c r="F11" s="333" t="s">
        <v>171</v>
      </c>
      <c r="G11" s="333" t="s">
        <v>63</v>
      </c>
      <c r="H11" s="437" t="s">
        <v>171</v>
      </c>
      <c r="I11" s="437" t="s">
        <v>171</v>
      </c>
      <c r="J11" s="333">
        <v>1</v>
      </c>
      <c r="K11" s="333" t="s">
        <v>63</v>
      </c>
      <c r="L11" s="333" t="s">
        <v>63</v>
      </c>
      <c r="M11" s="333" t="s">
        <v>63</v>
      </c>
      <c r="N11" s="333">
        <v>1</v>
      </c>
      <c r="O11" s="333" t="s">
        <v>63</v>
      </c>
      <c r="P11" s="333">
        <v>1</v>
      </c>
      <c r="Q11" s="333">
        <v>1</v>
      </c>
      <c r="R11" s="333">
        <v>1</v>
      </c>
      <c r="S11" s="333" t="s">
        <v>63</v>
      </c>
      <c r="T11" s="333" t="s">
        <v>63</v>
      </c>
      <c r="U11" s="333">
        <v>1</v>
      </c>
      <c r="V11" s="333" t="s">
        <v>63</v>
      </c>
      <c r="W11" s="333" t="s">
        <v>63</v>
      </c>
      <c r="X11" s="333" t="s">
        <v>63</v>
      </c>
      <c r="Y11" s="333" t="s">
        <v>63</v>
      </c>
      <c r="Z11" s="438" t="s">
        <v>63</v>
      </c>
      <c r="AA11" s="341" t="s">
        <v>63</v>
      </c>
    </row>
    <row r="12" spans="1:30" s="341" customFormat="1">
      <c r="A12" s="434">
        <f t="shared" si="0"/>
        <v>5</v>
      </c>
      <c r="B12" s="435" t="s">
        <v>9</v>
      </c>
      <c r="C12" s="436" t="s">
        <v>236</v>
      </c>
      <c r="D12" s="435" t="s">
        <v>237</v>
      </c>
      <c r="E12" s="333">
        <v>6</v>
      </c>
      <c r="F12" s="333" t="s">
        <v>63</v>
      </c>
      <c r="G12" s="333" t="s">
        <v>63</v>
      </c>
      <c r="H12" s="437" t="s">
        <v>63</v>
      </c>
      <c r="I12" s="437" t="s">
        <v>63</v>
      </c>
      <c r="J12" s="333" t="s">
        <v>63</v>
      </c>
      <c r="K12" s="333" t="s">
        <v>63</v>
      </c>
      <c r="L12" s="333" t="s">
        <v>63</v>
      </c>
      <c r="M12" s="333" t="s">
        <v>63</v>
      </c>
      <c r="N12" s="333">
        <v>1</v>
      </c>
      <c r="O12" s="333" t="s">
        <v>63</v>
      </c>
      <c r="P12" s="333">
        <v>1</v>
      </c>
      <c r="Q12" s="333">
        <v>1</v>
      </c>
      <c r="R12" s="333" t="s">
        <v>63</v>
      </c>
      <c r="S12" s="333">
        <v>1</v>
      </c>
      <c r="T12" s="333" t="s">
        <v>63</v>
      </c>
      <c r="U12" s="333">
        <v>1</v>
      </c>
      <c r="V12" s="333">
        <v>1</v>
      </c>
      <c r="W12" s="333" t="s">
        <v>63</v>
      </c>
      <c r="X12" s="333" t="s">
        <v>63</v>
      </c>
      <c r="Y12" s="333" t="s">
        <v>63</v>
      </c>
      <c r="Z12" s="438" t="s">
        <v>63</v>
      </c>
      <c r="AA12" s="341" t="s">
        <v>63</v>
      </c>
    </row>
    <row r="13" spans="1:30" s="341" customFormat="1">
      <c r="A13" s="434">
        <f t="shared" si="0"/>
        <v>8</v>
      </c>
      <c r="B13" s="435" t="s">
        <v>9</v>
      </c>
      <c r="C13" s="436" t="s">
        <v>193</v>
      </c>
      <c r="D13" s="435" t="s">
        <v>194</v>
      </c>
      <c r="E13" s="333">
        <v>4</v>
      </c>
      <c r="F13" s="333" t="s">
        <v>171</v>
      </c>
      <c r="G13" s="333" t="s">
        <v>63</v>
      </c>
      <c r="H13" s="437" t="s">
        <v>171</v>
      </c>
      <c r="I13" s="437" t="s">
        <v>171</v>
      </c>
      <c r="J13" s="333" t="s">
        <v>63</v>
      </c>
      <c r="K13" s="333">
        <v>1</v>
      </c>
      <c r="L13" s="333" t="s">
        <v>63</v>
      </c>
      <c r="M13" s="333" t="s">
        <v>63</v>
      </c>
      <c r="N13" s="333" t="s">
        <v>63</v>
      </c>
      <c r="O13" s="333" t="s">
        <v>63</v>
      </c>
      <c r="P13" s="333" t="s">
        <v>63</v>
      </c>
      <c r="Q13" s="333">
        <v>1</v>
      </c>
      <c r="R13" s="333">
        <v>1</v>
      </c>
      <c r="S13" s="333" t="s">
        <v>63</v>
      </c>
      <c r="T13" s="333" t="s">
        <v>63</v>
      </c>
      <c r="U13" s="333" t="s">
        <v>63</v>
      </c>
      <c r="V13" s="333">
        <v>1</v>
      </c>
      <c r="W13" s="333" t="s">
        <v>63</v>
      </c>
      <c r="X13" s="333" t="s">
        <v>63</v>
      </c>
      <c r="Y13" s="333" t="s">
        <v>63</v>
      </c>
      <c r="Z13" s="438" t="s">
        <v>63</v>
      </c>
      <c r="AA13" s="341" t="s">
        <v>63</v>
      </c>
    </row>
    <row r="14" spans="1:30" s="341" customFormat="1">
      <c r="A14" s="434">
        <f t="shared" si="0"/>
        <v>9</v>
      </c>
      <c r="B14" s="435" t="s">
        <v>9</v>
      </c>
      <c r="C14" s="436" t="s">
        <v>208</v>
      </c>
      <c r="D14" s="435" t="s">
        <v>209</v>
      </c>
      <c r="E14" s="333">
        <v>3</v>
      </c>
      <c r="F14" s="333" t="s">
        <v>171</v>
      </c>
      <c r="G14" s="333" t="s">
        <v>63</v>
      </c>
      <c r="H14" s="437" t="s">
        <v>171</v>
      </c>
      <c r="I14" s="437" t="s">
        <v>171</v>
      </c>
      <c r="J14" s="333">
        <v>1</v>
      </c>
      <c r="K14" s="333">
        <v>1</v>
      </c>
      <c r="L14" s="333" t="s">
        <v>63</v>
      </c>
      <c r="M14" s="333" t="s">
        <v>63</v>
      </c>
      <c r="N14" s="333" t="s">
        <v>63</v>
      </c>
      <c r="O14" s="333" t="s">
        <v>63</v>
      </c>
      <c r="P14" s="333" t="s">
        <v>63</v>
      </c>
      <c r="Q14" s="333" t="s">
        <v>63</v>
      </c>
      <c r="R14" s="333" t="s">
        <v>63</v>
      </c>
      <c r="S14" s="333" t="s">
        <v>63</v>
      </c>
      <c r="T14" s="333" t="s">
        <v>63</v>
      </c>
      <c r="U14" s="333" t="s">
        <v>63</v>
      </c>
      <c r="V14" s="333" t="s">
        <v>63</v>
      </c>
      <c r="W14" s="333">
        <v>1</v>
      </c>
      <c r="X14" s="333" t="s">
        <v>63</v>
      </c>
      <c r="Y14" s="333" t="s">
        <v>63</v>
      </c>
      <c r="Z14" s="438" t="s">
        <v>63</v>
      </c>
      <c r="AA14" s="341" t="s">
        <v>63</v>
      </c>
    </row>
    <row r="15" spans="1:30" s="341" customFormat="1">
      <c r="A15" s="434">
        <f t="shared" si="0"/>
        <v>9</v>
      </c>
      <c r="B15" s="435" t="s">
        <v>9</v>
      </c>
      <c r="C15" s="436" t="s">
        <v>281</v>
      </c>
      <c r="D15" s="435" t="s">
        <v>282</v>
      </c>
      <c r="E15" s="333">
        <v>3</v>
      </c>
      <c r="F15" s="333" t="s">
        <v>171</v>
      </c>
      <c r="G15" s="333" t="s">
        <v>63</v>
      </c>
      <c r="H15" s="437" t="s">
        <v>171</v>
      </c>
      <c r="I15" s="437" t="s">
        <v>171</v>
      </c>
      <c r="J15" s="333">
        <v>1</v>
      </c>
      <c r="K15" s="333">
        <v>1</v>
      </c>
      <c r="L15" s="333" t="s">
        <v>63</v>
      </c>
      <c r="M15" s="333" t="s">
        <v>63</v>
      </c>
      <c r="N15" s="333" t="s">
        <v>63</v>
      </c>
      <c r="O15" s="333" t="s">
        <v>63</v>
      </c>
      <c r="P15" s="333" t="s">
        <v>63</v>
      </c>
      <c r="Q15" s="333" t="s">
        <v>63</v>
      </c>
      <c r="R15" s="333" t="s">
        <v>63</v>
      </c>
      <c r="S15" s="333" t="s">
        <v>63</v>
      </c>
      <c r="T15" s="333" t="s">
        <v>63</v>
      </c>
      <c r="U15" s="333" t="s">
        <v>63</v>
      </c>
      <c r="V15" s="333" t="s">
        <v>63</v>
      </c>
      <c r="W15" s="333" t="s">
        <v>63</v>
      </c>
      <c r="X15" s="333" t="s">
        <v>63</v>
      </c>
      <c r="Y15" s="333" t="s">
        <v>63</v>
      </c>
      <c r="Z15" s="438">
        <v>1</v>
      </c>
      <c r="AA15" s="341" t="s">
        <v>63</v>
      </c>
    </row>
    <row r="16" spans="1:30" s="341" customFormat="1">
      <c r="A16" s="434">
        <f t="shared" si="0"/>
        <v>9</v>
      </c>
      <c r="B16" s="435" t="s">
        <v>9</v>
      </c>
      <c r="C16" s="436" t="s">
        <v>285</v>
      </c>
      <c r="D16" s="435" t="s">
        <v>286</v>
      </c>
      <c r="E16" s="333">
        <v>3</v>
      </c>
      <c r="F16" s="333" t="s">
        <v>63</v>
      </c>
      <c r="G16" s="333" t="s">
        <v>63</v>
      </c>
      <c r="H16" s="437" t="s">
        <v>171</v>
      </c>
      <c r="I16" s="437" t="s">
        <v>171</v>
      </c>
      <c r="J16" s="333" t="s">
        <v>63</v>
      </c>
      <c r="K16" s="333" t="s">
        <v>63</v>
      </c>
      <c r="L16" s="333" t="s">
        <v>63</v>
      </c>
      <c r="M16" s="333" t="s">
        <v>63</v>
      </c>
      <c r="N16" s="333">
        <v>1</v>
      </c>
      <c r="O16" s="333" t="s">
        <v>63</v>
      </c>
      <c r="P16" s="333" t="s">
        <v>63</v>
      </c>
      <c r="Q16" s="333" t="s">
        <v>63</v>
      </c>
      <c r="R16" s="333" t="s">
        <v>63</v>
      </c>
      <c r="S16" s="333">
        <v>1</v>
      </c>
      <c r="T16" s="333" t="s">
        <v>63</v>
      </c>
      <c r="U16" s="333" t="s">
        <v>63</v>
      </c>
      <c r="V16" s="333" t="s">
        <v>63</v>
      </c>
      <c r="W16" s="333">
        <v>1</v>
      </c>
      <c r="X16" s="333" t="s">
        <v>63</v>
      </c>
      <c r="Y16" s="333" t="s">
        <v>63</v>
      </c>
      <c r="Z16" s="438" t="s">
        <v>63</v>
      </c>
      <c r="AA16" s="341" t="s">
        <v>63</v>
      </c>
    </row>
    <row r="17" spans="1:27" s="341" customFormat="1">
      <c r="A17" s="434">
        <f t="shared" si="0"/>
        <v>9</v>
      </c>
      <c r="B17" s="435" t="s">
        <v>9</v>
      </c>
      <c r="C17" s="436" t="s">
        <v>195</v>
      </c>
      <c r="D17" s="435" t="s">
        <v>196</v>
      </c>
      <c r="E17" s="333">
        <v>3</v>
      </c>
      <c r="F17" s="333" t="s">
        <v>171</v>
      </c>
      <c r="G17" s="333" t="s">
        <v>63</v>
      </c>
      <c r="H17" s="437" t="s">
        <v>171</v>
      </c>
      <c r="I17" s="437" t="s">
        <v>171</v>
      </c>
      <c r="J17" s="333" t="s">
        <v>63</v>
      </c>
      <c r="K17" s="333">
        <v>1</v>
      </c>
      <c r="L17" s="333" t="s">
        <v>63</v>
      </c>
      <c r="M17" s="333" t="s">
        <v>63</v>
      </c>
      <c r="N17" s="333" t="s">
        <v>63</v>
      </c>
      <c r="O17" s="333" t="s">
        <v>63</v>
      </c>
      <c r="P17" s="333" t="s">
        <v>63</v>
      </c>
      <c r="Q17" s="333" t="s">
        <v>63</v>
      </c>
      <c r="R17" s="333" t="s">
        <v>63</v>
      </c>
      <c r="S17" s="333">
        <v>1</v>
      </c>
      <c r="T17" s="333" t="s">
        <v>63</v>
      </c>
      <c r="U17" s="333" t="s">
        <v>63</v>
      </c>
      <c r="V17" s="333" t="s">
        <v>63</v>
      </c>
      <c r="W17" s="333">
        <v>1</v>
      </c>
      <c r="X17" s="333" t="s">
        <v>63</v>
      </c>
      <c r="Y17" s="333" t="s">
        <v>63</v>
      </c>
      <c r="Z17" s="438" t="s">
        <v>63</v>
      </c>
      <c r="AA17" s="341" t="s">
        <v>63</v>
      </c>
    </row>
    <row r="18" spans="1:27" s="341" customFormat="1">
      <c r="A18" s="434">
        <f t="shared" si="0"/>
        <v>9</v>
      </c>
      <c r="B18" s="435" t="s">
        <v>9</v>
      </c>
      <c r="C18" s="436" t="s">
        <v>178</v>
      </c>
      <c r="D18" s="435" t="s">
        <v>179</v>
      </c>
      <c r="E18" s="333">
        <v>3</v>
      </c>
      <c r="F18" s="333" t="s">
        <v>63</v>
      </c>
      <c r="G18" s="333" t="s">
        <v>63</v>
      </c>
      <c r="H18" s="437" t="s">
        <v>63</v>
      </c>
      <c r="I18" s="437" t="s">
        <v>63</v>
      </c>
      <c r="J18" s="333" t="s">
        <v>63</v>
      </c>
      <c r="K18" s="333" t="s">
        <v>63</v>
      </c>
      <c r="L18" s="333" t="s">
        <v>63</v>
      </c>
      <c r="M18" s="333">
        <v>1</v>
      </c>
      <c r="N18" s="333">
        <v>1</v>
      </c>
      <c r="O18" s="333" t="s">
        <v>63</v>
      </c>
      <c r="P18" s="333" t="s">
        <v>63</v>
      </c>
      <c r="Q18" s="333" t="s">
        <v>63</v>
      </c>
      <c r="R18" s="333" t="s">
        <v>63</v>
      </c>
      <c r="S18" s="333" t="s">
        <v>63</v>
      </c>
      <c r="T18" s="333" t="s">
        <v>63</v>
      </c>
      <c r="U18" s="333" t="s">
        <v>63</v>
      </c>
      <c r="V18" s="333" t="s">
        <v>63</v>
      </c>
      <c r="W18" s="333" t="s">
        <v>63</v>
      </c>
      <c r="X18" s="333" t="s">
        <v>63</v>
      </c>
      <c r="Y18" s="333" t="s">
        <v>63</v>
      </c>
      <c r="Z18" s="438">
        <v>1</v>
      </c>
      <c r="AA18" s="341" t="s">
        <v>63</v>
      </c>
    </row>
    <row r="19" spans="1:27" s="341" customFormat="1">
      <c r="A19" s="434">
        <f t="shared" si="0"/>
        <v>14</v>
      </c>
      <c r="B19" s="435" t="s">
        <v>9</v>
      </c>
      <c r="C19" s="436" t="s">
        <v>547</v>
      </c>
      <c r="D19" s="435" t="s">
        <v>496</v>
      </c>
      <c r="E19" s="333">
        <v>2</v>
      </c>
      <c r="F19" s="333" t="s">
        <v>63</v>
      </c>
      <c r="G19" s="333" t="s">
        <v>63</v>
      </c>
      <c r="H19" s="437" t="s">
        <v>171</v>
      </c>
      <c r="I19" s="437" t="s">
        <v>63</v>
      </c>
      <c r="J19" s="333" t="s">
        <v>63</v>
      </c>
      <c r="K19" s="333" t="s">
        <v>63</v>
      </c>
      <c r="L19" s="333" t="s">
        <v>63</v>
      </c>
      <c r="M19" s="333" t="s">
        <v>63</v>
      </c>
      <c r="N19" s="333" t="s">
        <v>63</v>
      </c>
      <c r="O19" s="333" t="s">
        <v>63</v>
      </c>
      <c r="P19" s="333" t="s">
        <v>63</v>
      </c>
      <c r="Q19" s="333" t="s">
        <v>63</v>
      </c>
      <c r="R19" s="333" t="s">
        <v>63</v>
      </c>
      <c r="S19" s="333" t="s">
        <v>63</v>
      </c>
      <c r="T19" s="333" t="s">
        <v>63</v>
      </c>
      <c r="U19" s="333">
        <v>1</v>
      </c>
      <c r="V19" s="333" t="s">
        <v>63</v>
      </c>
      <c r="W19" s="333">
        <v>1</v>
      </c>
      <c r="X19" s="333" t="s">
        <v>63</v>
      </c>
      <c r="Y19" s="333" t="s">
        <v>63</v>
      </c>
      <c r="Z19" s="438" t="s">
        <v>63</v>
      </c>
      <c r="AA19" s="341" t="s">
        <v>63</v>
      </c>
    </row>
    <row r="20" spans="1:27" s="341" customFormat="1">
      <c r="A20" s="434">
        <f t="shared" si="0"/>
        <v>14</v>
      </c>
      <c r="B20" s="435" t="s">
        <v>9</v>
      </c>
      <c r="C20" s="436" t="s">
        <v>180</v>
      </c>
      <c r="D20" s="435" t="s">
        <v>181</v>
      </c>
      <c r="E20" s="333">
        <v>2</v>
      </c>
      <c r="F20" s="333" t="s">
        <v>63</v>
      </c>
      <c r="G20" s="333" t="s">
        <v>63</v>
      </c>
      <c r="H20" s="437" t="s">
        <v>63</v>
      </c>
      <c r="I20" s="437" t="s">
        <v>63</v>
      </c>
      <c r="J20" s="333" t="s">
        <v>63</v>
      </c>
      <c r="K20" s="333" t="s">
        <v>63</v>
      </c>
      <c r="L20" s="333" t="s">
        <v>63</v>
      </c>
      <c r="M20" s="333">
        <v>1</v>
      </c>
      <c r="N20" s="333" t="s">
        <v>63</v>
      </c>
      <c r="O20" s="333" t="s">
        <v>63</v>
      </c>
      <c r="P20" s="333" t="s">
        <v>63</v>
      </c>
      <c r="Q20" s="333" t="s">
        <v>63</v>
      </c>
      <c r="R20" s="333" t="s">
        <v>63</v>
      </c>
      <c r="S20" s="333" t="s">
        <v>63</v>
      </c>
      <c r="T20" s="333" t="s">
        <v>63</v>
      </c>
      <c r="U20" s="333" t="s">
        <v>63</v>
      </c>
      <c r="V20" s="333" t="s">
        <v>63</v>
      </c>
      <c r="W20" s="333" t="s">
        <v>63</v>
      </c>
      <c r="X20" s="333" t="s">
        <v>63</v>
      </c>
      <c r="Y20" s="333">
        <v>1</v>
      </c>
      <c r="Z20" s="438" t="s">
        <v>63</v>
      </c>
      <c r="AA20" s="341" t="s">
        <v>63</v>
      </c>
    </row>
    <row r="21" spans="1:27" s="341" customFormat="1">
      <c r="A21" s="434">
        <f t="shared" si="0"/>
        <v>14</v>
      </c>
      <c r="B21" s="435" t="s">
        <v>9</v>
      </c>
      <c r="C21" s="436" t="s">
        <v>643</v>
      </c>
      <c r="D21" s="435" t="s">
        <v>425</v>
      </c>
      <c r="E21" s="333">
        <v>2</v>
      </c>
      <c r="F21" s="333" t="s">
        <v>63</v>
      </c>
      <c r="G21" s="333" t="s">
        <v>63</v>
      </c>
      <c r="H21" s="437" t="s">
        <v>171</v>
      </c>
      <c r="I21" s="437" t="s">
        <v>63</v>
      </c>
      <c r="J21" s="333" t="s">
        <v>63</v>
      </c>
      <c r="K21" s="333" t="s">
        <v>63</v>
      </c>
      <c r="L21" s="333" t="s">
        <v>63</v>
      </c>
      <c r="M21" s="333" t="s">
        <v>63</v>
      </c>
      <c r="N21" s="333" t="s">
        <v>63</v>
      </c>
      <c r="O21" s="333" t="s">
        <v>63</v>
      </c>
      <c r="P21" s="333" t="s">
        <v>63</v>
      </c>
      <c r="Q21" s="333" t="s">
        <v>63</v>
      </c>
      <c r="R21" s="333">
        <v>1</v>
      </c>
      <c r="S21" s="333" t="s">
        <v>63</v>
      </c>
      <c r="T21" s="333" t="s">
        <v>63</v>
      </c>
      <c r="U21" s="333" t="s">
        <v>63</v>
      </c>
      <c r="V21" s="333" t="s">
        <v>63</v>
      </c>
      <c r="W21" s="333" t="s">
        <v>63</v>
      </c>
      <c r="X21" s="333" t="s">
        <v>63</v>
      </c>
      <c r="Y21" s="333" t="s">
        <v>63</v>
      </c>
      <c r="Z21" s="438">
        <v>1</v>
      </c>
      <c r="AA21" s="341" t="s">
        <v>63</v>
      </c>
    </row>
    <row r="22" spans="1:27" s="341" customFormat="1">
      <c r="A22" s="434">
        <f t="shared" si="0"/>
        <v>17</v>
      </c>
      <c r="B22" s="435" t="s">
        <v>9</v>
      </c>
      <c r="C22" s="436" t="s">
        <v>189</v>
      </c>
      <c r="D22" s="435" t="s">
        <v>190</v>
      </c>
      <c r="E22" s="333">
        <v>1</v>
      </c>
      <c r="F22" s="333" t="s">
        <v>63</v>
      </c>
      <c r="G22" s="333" t="s">
        <v>63</v>
      </c>
      <c r="H22" s="437" t="s">
        <v>171</v>
      </c>
      <c r="I22" s="437" t="s">
        <v>63</v>
      </c>
      <c r="J22" s="333" t="s">
        <v>63</v>
      </c>
      <c r="K22" s="333">
        <v>1</v>
      </c>
      <c r="L22" s="333" t="s">
        <v>63</v>
      </c>
      <c r="M22" s="333" t="s">
        <v>63</v>
      </c>
      <c r="N22" s="333" t="s">
        <v>63</v>
      </c>
      <c r="O22" s="333" t="s">
        <v>63</v>
      </c>
      <c r="P22" s="333" t="s">
        <v>63</v>
      </c>
      <c r="Q22" s="333" t="s">
        <v>63</v>
      </c>
      <c r="R22" s="333" t="s">
        <v>63</v>
      </c>
      <c r="S22" s="333" t="s">
        <v>63</v>
      </c>
      <c r="T22" s="333" t="s">
        <v>63</v>
      </c>
      <c r="U22" s="333" t="s">
        <v>63</v>
      </c>
      <c r="V22" s="333" t="s">
        <v>63</v>
      </c>
      <c r="W22" s="333" t="s">
        <v>63</v>
      </c>
      <c r="X22" s="333" t="s">
        <v>63</v>
      </c>
      <c r="Y22" s="333" t="s">
        <v>63</v>
      </c>
      <c r="Z22" s="438" t="s">
        <v>63</v>
      </c>
    </row>
    <row r="23" spans="1:27">
      <c r="A23" s="434">
        <f t="shared" si="0"/>
        <v>17</v>
      </c>
      <c r="B23" s="435" t="s">
        <v>9</v>
      </c>
      <c r="C23" s="436" t="s">
        <v>277</v>
      </c>
      <c r="D23" s="435" t="s">
        <v>278</v>
      </c>
      <c r="E23" s="333">
        <v>1</v>
      </c>
      <c r="F23" s="333" t="s">
        <v>63</v>
      </c>
      <c r="G23" s="333" t="s">
        <v>63</v>
      </c>
      <c r="H23" s="437" t="s">
        <v>171</v>
      </c>
      <c r="I23" s="437" t="s">
        <v>63</v>
      </c>
      <c r="J23" s="333" t="s">
        <v>63</v>
      </c>
      <c r="K23" s="333" t="s">
        <v>63</v>
      </c>
      <c r="L23" s="333">
        <v>1</v>
      </c>
      <c r="M23" s="333" t="s">
        <v>63</v>
      </c>
      <c r="N23" s="333" t="s">
        <v>63</v>
      </c>
      <c r="O23" s="333" t="s">
        <v>63</v>
      </c>
      <c r="P23" s="333" t="s">
        <v>63</v>
      </c>
      <c r="Q23" s="333" t="s">
        <v>63</v>
      </c>
      <c r="R23" s="333" t="s">
        <v>63</v>
      </c>
      <c r="S23" s="333" t="s">
        <v>63</v>
      </c>
      <c r="T23" s="333" t="s">
        <v>63</v>
      </c>
      <c r="U23" s="333" t="s">
        <v>63</v>
      </c>
      <c r="V23" s="333" t="s">
        <v>63</v>
      </c>
      <c r="W23" s="333" t="s">
        <v>63</v>
      </c>
      <c r="X23" s="333" t="s">
        <v>63</v>
      </c>
      <c r="Y23" s="333" t="s">
        <v>63</v>
      </c>
      <c r="Z23" s="438" t="s">
        <v>63</v>
      </c>
    </row>
    <row r="24" spans="1:27">
      <c r="A24" s="434">
        <f t="shared" si="0"/>
        <v>17</v>
      </c>
      <c r="B24" s="435" t="s">
        <v>9</v>
      </c>
      <c r="C24" s="436" t="s">
        <v>283</v>
      </c>
      <c r="D24" s="435" t="s">
        <v>284</v>
      </c>
      <c r="E24" s="333">
        <v>1</v>
      </c>
      <c r="F24" s="333" t="s">
        <v>63</v>
      </c>
      <c r="G24" s="333" t="s">
        <v>63</v>
      </c>
      <c r="H24" s="437" t="s">
        <v>171</v>
      </c>
      <c r="I24" s="437" t="s">
        <v>63</v>
      </c>
      <c r="J24" s="333" t="s">
        <v>63</v>
      </c>
      <c r="K24" s="333" t="s">
        <v>63</v>
      </c>
      <c r="L24" s="333">
        <v>1</v>
      </c>
      <c r="M24" s="333" t="s">
        <v>63</v>
      </c>
      <c r="N24" s="333" t="s">
        <v>63</v>
      </c>
      <c r="O24" s="333" t="s">
        <v>63</v>
      </c>
      <c r="P24" s="333" t="s">
        <v>63</v>
      </c>
      <c r="Q24" s="333" t="s">
        <v>63</v>
      </c>
      <c r="R24" s="333" t="s">
        <v>63</v>
      </c>
      <c r="S24" s="333" t="s">
        <v>63</v>
      </c>
      <c r="T24" s="333" t="s">
        <v>63</v>
      </c>
      <c r="U24" s="333" t="s">
        <v>63</v>
      </c>
      <c r="V24" s="333" t="s">
        <v>63</v>
      </c>
      <c r="W24" s="333" t="s">
        <v>63</v>
      </c>
      <c r="X24" s="333" t="s">
        <v>63</v>
      </c>
      <c r="Y24" s="333" t="s">
        <v>63</v>
      </c>
      <c r="Z24" s="438" t="s">
        <v>63</v>
      </c>
    </row>
    <row r="25" spans="1:27">
      <c r="A25" s="434">
        <f t="shared" si="0"/>
        <v>17</v>
      </c>
      <c r="B25" s="435" t="s">
        <v>9</v>
      </c>
      <c r="C25" s="436" t="s">
        <v>218</v>
      </c>
      <c r="D25" s="435" t="s">
        <v>219</v>
      </c>
      <c r="E25" s="333">
        <v>1</v>
      </c>
      <c r="F25" s="333" t="s">
        <v>63</v>
      </c>
      <c r="G25" s="333" t="s">
        <v>63</v>
      </c>
      <c r="H25" s="437" t="s">
        <v>171</v>
      </c>
      <c r="I25" s="437" t="s">
        <v>63</v>
      </c>
      <c r="J25" s="333" t="s">
        <v>63</v>
      </c>
      <c r="K25" s="333">
        <v>1</v>
      </c>
      <c r="L25" s="333" t="s">
        <v>63</v>
      </c>
      <c r="M25" s="333" t="s">
        <v>63</v>
      </c>
      <c r="N25" s="333" t="s">
        <v>63</v>
      </c>
      <c r="O25" s="333" t="s">
        <v>63</v>
      </c>
      <c r="P25" s="333" t="s">
        <v>63</v>
      </c>
      <c r="Q25" s="333" t="s">
        <v>63</v>
      </c>
      <c r="R25" s="333" t="s">
        <v>63</v>
      </c>
      <c r="S25" s="333" t="s">
        <v>63</v>
      </c>
      <c r="T25" s="333" t="s">
        <v>63</v>
      </c>
      <c r="U25" s="333" t="s">
        <v>63</v>
      </c>
      <c r="V25" s="333" t="s">
        <v>63</v>
      </c>
      <c r="W25" s="333" t="s">
        <v>63</v>
      </c>
      <c r="X25" s="333" t="s">
        <v>63</v>
      </c>
      <c r="Y25" s="333" t="s">
        <v>63</v>
      </c>
      <c r="Z25" s="438" t="s">
        <v>63</v>
      </c>
    </row>
    <row r="26" spans="1:27">
      <c r="A26" s="434">
        <f t="shared" si="0"/>
        <v>17</v>
      </c>
      <c r="B26" s="435" t="s">
        <v>9</v>
      </c>
      <c r="C26" s="436" t="s">
        <v>421</v>
      </c>
      <c r="D26" s="435" t="s">
        <v>422</v>
      </c>
      <c r="E26" s="333">
        <v>1</v>
      </c>
      <c r="F26" s="333" t="s">
        <v>63</v>
      </c>
      <c r="G26" s="333" t="s">
        <v>63</v>
      </c>
      <c r="H26" s="437" t="s">
        <v>171</v>
      </c>
      <c r="I26" s="437" t="s">
        <v>63</v>
      </c>
      <c r="J26" s="333" t="s">
        <v>63</v>
      </c>
      <c r="K26" s="333" t="s">
        <v>63</v>
      </c>
      <c r="L26" s="333" t="s">
        <v>63</v>
      </c>
      <c r="M26" s="333" t="s">
        <v>63</v>
      </c>
      <c r="N26" s="333" t="s">
        <v>63</v>
      </c>
      <c r="O26" s="333" t="s">
        <v>63</v>
      </c>
      <c r="P26" s="333" t="s">
        <v>63</v>
      </c>
      <c r="Q26" s="333" t="s">
        <v>63</v>
      </c>
      <c r="R26" s="333">
        <v>1</v>
      </c>
      <c r="S26" s="333" t="s">
        <v>63</v>
      </c>
      <c r="T26" s="333" t="s">
        <v>63</v>
      </c>
      <c r="U26" s="333" t="s">
        <v>63</v>
      </c>
      <c r="V26" s="333" t="s">
        <v>63</v>
      </c>
      <c r="W26" s="333" t="s">
        <v>63</v>
      </c>
      <c r="X26" s="333" t="s">
        <v>63</v>
      </c>
      <c r="Y26" s="333" t="s">
        <v>63</v>
      </c>
      <c r="Z26" s="438" t="s">
        <v>63</v>
      </c>
    </row>
    <row r="27" spans="1:27">
      <c r="A27" s="434">
        <f t="shared" si="0"/>
        <v>17</v>
      </c>
      <c r="B27" s="435" t="s">
        <v>9</v>
      </c>
      <c r="C27" s="436" t="s">
        <v>576</v>
      </c>
      <c r="D27" s="435" t="s">
        <v>557</v>
      </c>
      <c r="E27" s="333">
        <v>1</v>
      </c>
      <c r="F27" s="333" t="s">
        <v>63</v>
      </c>
      <c r="G27" s="333" t="s">
        <v>63</v>
      </c>
      <c r="H27" s="437" t="s">
        <v>171</v>
      </c>
      <c r="I27" s="437" t="s">
        <v>63</v>
      </c>
      <c r="J27" s="333" t="s">
        <v>63</v>
      </c>
      <c r="K27" s="333" t="s">
        <v>63</v>
      </c>
      <c r="L27" s="333" t="s">
        <v>63</v>
      </c>
      <c r="M27" s="333" t="s">
        <v>63</v>
      </c>
      <c r="N27" s="333" t="s">
        <v>63</v>
      </c>
      <c r="O27" s="333" t="s">
        <v>63</v>
      </c>
      <c r="P27" s="333" t="s">
        <v>63</v>
      </c>
      <c r="Q27" s="333" t="s">
        <v>63</v>
      </c>
      <c r="R27" s="333" t="s">
        <v>63</v>
      </c>
      <c r="S27" s="333" t="s">
        <v>63</v>
      </c>
      <c r="T27" s="333" t="s">
        <v>63</v>
      </c>
      <c r="U27" s="333" t="s">
        <v>63</v>
      </c>
      <c r="V27" s="333" t="s">
        <v>63</v>
      </c>
      <c r="W27" s="333">
        <v>1</v>
      </c>
      <c r="X27" s="333" t="s">
        <v>63</v>
      </c>
      <c r="Y27" s="333" t="s">
        <v>63</v>
      </c>
      <c r="Z27" s="438" t="s">
        <v>63</v>
      </c>
    </row>
    <row r="28" spans="1:27">
      <c r="A28" s="434">
        <f t="shared" si="0"/>
        <v>17</v>
      </c>
      <c r="B28" s="435" t="s">
        <v>9</v>
      </c>
      <c r="C28" s="436" t="s">
        <v>220</v>
      </c>
      <c r="D28" s="435" t="s">
        <v>221</v>
      </c>
      <c r="E28" s="333">
        <v>1</v>
      </c>
      <c r="F28" s="333" t="s">
        <v>63</v>
      </c>
      <c r="G28" s="333" t="s">
        <v>63</v>
      </c>
      <c r="H28" s="437" t="s">
        <v>63</v>
      </c>
      <c r="I28" s="437" t="s">
        <v>63</v>
      </c>
      <c r="J28" s="333" t="s">
        <v>63</v>
      </c>
      <c r="K28" s="333" t="s">
        <v>63</v>
      </c>
      <c r="L28" s="333" t="s">
        <v>63</v>
      </c>
      <c r="M28" s="333" t="s">
        <v>63</v>
      </c>
      <c r="N28" s="333" t="s">
        <v>63</v>
      </c>
      <c r="O28" s="333" t="s">
        <v>63</v>
      </c>
      <c r="P28" s="333">
        <v>1</v>
      </c>
      <c r="Q28" s="333" t="s">
        <v>63</v>
      </c>
      <c r="R28" s="333" t="s">
        <v>63</v>
      </c>
      <c r="S28" s="333" t="s">
        <v>63</v>
      </c>
      <c r="T28" s="333" t="s">
        <v>63</v>
      </c>
      <c r="U28" s="333" t="s">
        <v>63</v>
      </c>
      <c r="V28" s="333" t="s">
        <v>63</v>
      </c>
      <c r="W28" s="333" t="s">
        <v>63</v>
      </c>
      <c r="X28" s="333" t="s">
        <v>63</v>
      </c>
      <c r="Y28" s="333" t="s">
        <v>63</v>
      </c>
      <c r="Z28" s="438" t="s">
        <v>63</v>
      </c>
    </row>
    <row r="29" spans="1:27">
      <c r="A29" s="434">
        <f t="shared" si="0"/>
        <v>17</v>
      </c>
      <c r="B29" s="435" t="s">
        <v>9</v>
      </c>
      <c r="C29" s="436" t="s">
        <v>577</v>
      </c>
      <c r="D29" s="435" t="s">
        <v>446</v>
      </c>
      <c r="E29" s="333">
        <v>1</v>
      </c>
      <c r="F29" s="333" t="s">
        <v>63</v>
      </c>
      <c r="G29" s="333" t="s">
        <v>63</v>
      </c>
      <c r="H29" s="437" t="s">
        <v>171</v>
      </c>
      <c r="I29" s="437" t="s">
        <v>63</v>
      </c>
      <c r="J29" s="333" t="s">
        <v>63</v>
      </c>
      <c r="K29" s="333" t="s">
        <v>63</v>
      </c>
      <c r="L29" s="333" t="s">
        <v>63</v>
      </c>
      <c r="M29" s="333" t="s">
        <v>63</v>
      </c>
      <c r="N29" s="333" t="s">
        <v>63</v>
      </c>
      <c r="O29" s="333" t="s">
        <v>63</v>
      </c>
      <c r="P29" s="333" t="s">
        <v>63</v>
      </c>
      <c r="Q29" s="333" t="s">
        <v>63</v>
      </c>
      <c r="R29" s="333">
        <v>1</v>
      </c>
      <c r="S29" s="333" t="s">
        <v>63</v>
      </c>
      <c r="T29" s="333" t="s">
        <v>63</v>
      </c>
      <c r="U29" s="333" t="s">
        <v>63</v>
      </c>
      <c r="V29" s="333" t="s">
        <v>63</v>
      </c>
      <c r="W29" s="333" t="s">
        <v>63</v>
      </c>
      <c r="X29" s="333" t="s">
        <v>63</v>
      </c>
      <c r="Y29" s="333" t="s">
        <v>63</v>
      </c>
      <c r="Z29" s="438" t="s">
        <v>63</v>
      </c>
    </row>
    <row r="30" spans="1:27">
      <c r="A30" s="434">
        <f t="shared" si="0"/>
        <v>17</v>
      </c>
      <c r="B30" s="435" t="s">
        <v>9</v>
      </c>
      <c r="C30" s="436" t="s">
        <v>230</v>
      </c>
      <c r="D30" s="435" t="s">
        <v>231</v>
      </c>
      <c r="E30" s="333">
        <v>1</v>
      </c>
      <c r="F30" s="333" t="s">
        <v>63</v>
      </c>
      <c r="G30" s="333" t="s">
        <v>63</v>
      </c>
      <c r="H30" s="437" t="s">
        <v>63</v>
      </c>
      <c r="I30" s="437" t="s">
        <v>63</v>
      </c>
      <c r="J30" s="333" t="s">
        <v>63</v>
      </c>
      <c r="K30" s="333" t="s">
        <v>63</v>
      </c>
      <c r="L30" s="333" t="s">
        <v>63</v>
      </c>
      <c r="M30" s="333" t="s">
        <v>63</v>
      </c>
      <c r="N30" s="333" t="s">
        <v>63</v>
      </c>
      <c r="O30" s="333" t="s">
        <v>63</v>
      </c>
      <c r="P30" s="333">
        <v>1</v>
      </c>
      <c r="Q30" s="333" t="s">
        <v>63</v>
      </c>
      <c r="R30" s="333" t="s">
        <v>63</v>
      </c>
      <c r="S30" s="333" t="s">
        <v>63</v>
      </c>
      <c r="T30" s="333" t="s">
        <v>63</v>
      </c>
      <c r="U30" s="333" t="s">
        <v>63</v>
      </c>
      <c r="V30" s="333" t="s">
        <v>63</v>
      </c>
      <c r="W30" s="333" t="s">
        <v>63</v>
      </c>
      <c r="X30" s="333" t="s">
        <v>63</v>
      </c>
      <c r="Y30" s="333" t="s">
        <v>63</v>
      </c>
      <c r="Z30" s="438" t="s">
        <v>63</v>
      </c>
    </row>
    <row r="31" spans="1:27">
      <c r="A31" s="434">
        <f t="shared" si="0"/>
        <v>17</v>
      </c>
      <c r="B31" s="435" t="s">
        <v>9</v>
      </c>
      <c r="C31" s="436" t="s">
        <v>423</v>
      </c>
      <c r="D31" s="435" t="s">
        <v>424</v>
      </c>
      <c r="E31" s="435">
        <v>1</v>
      </c>
      <c r="F31" s="333" t="s">
        <v>63</v>
      </c>
      <c r="G31" s="333" t="s">
        <v>63</v>
      </c>
      <c r="H31" s="333" t="s">
        <v>171</v>
      </c>
      <c r="I31" s="437" t="s">
        <v>63</v>
      </c>
      <c r="J31" s="437" t="s">
        <v>63</v>
      </c>
      <c r="K31" s="333" t="s">
        <v>63</v>
      </c>
      <c r="L31" s="333" t="s">
        <v>63</v>
      </c>
      <c r="M31" s="333" t="s">
        <v>63</v>
      </c>
      <c r="N31" s="333" t="s">
        <v>63</v>
      </c>
      <c r="O31" s="333" t="s">
        <v>63</v>
      </c>
      <c r="P31" s="333" t="s">
        <v>63</v>
      </c>
      <c r="Q31" s="333" t="s">
        <v>63</v>
      </c>
      <c r="R31" s="333">
        <v>1</v>
      </c>
      <c r="S31" s="333" t="s">
        <v>63</v>
      </c>
      <c r="T31" s="333" t="s">
        <v>63</v>
      </c>
      <c r="U31" s="333" t="s">
        <v>63</v>
      </c>
      <c r="V31" s="333" t="s">
        <v>63</v>
      </c>
      <c r="W31" s="333" t="s">
        <v>63</v>
      </c>
      <c r="X31" s="333" t="s">
        <v>63</v>
      </c>
      <c r="Y31" s="333" t="s">
        <v>63</v>
      </c>
      <c r="Z31" s="438" t="s">
        <v>63</v>
      </c>
    </row>
    <row r="32" spans="1:27">
      <c r="A32" s="434">
        <f t="shared" si="0"/>
        <v>17</v>
      </c>
      <c r="B32" s="435" t="s">
        <v>9</v>
      </c>
      <c r="C32" s="436" t="s">
        <v>452</v>
      </c>
      <c r="D32" s="435" t="s">
        <v>453</v>
      </c>
      <c r="E32" s="333">
        <v>1</v>
      </c>
      <c r="F32" s="333" t="s">
        <v>63</v>
      </c>
      <c r="G32" s="333" t="s">
        <v>63</v>
      </c>
      <c r="H32" s="437" t="s">
        <v>63</v>
      </c>
      <c r="I32" s="437" t="s">
        <v>63</v>
      </c>
      <c r="J32" s="333" t="s">
        <v>63</v>
      </c>
      <c r="K32" s="333" t="s">
        <v>63</v>
      </c>
      <c r="L32" s="333" t="s">
        <v>63</v>
      </c>
      <c r="M32" s="333" t="s">
        <v>63</v>
      </c>
      <c r="N32" s="333" t="s">
        <v>63</v>
      </c>
      <c r="O32" s="333" t="s">
        <v>63</v>
      </c>
      <c r="P32" s="333" t="s">
        <v>63</v>
      </c>
      <c r="Q32" s="333" t="s">
        <v>63</v>
      </c>
      <c r="R32" s="333" t="s">
        <v>63</v>
      </c>
      <c r="S32" s="333">
        <v>1</v>
      </c>
      <c r="T32" s="333" t="s">
        <v>63</v>
      </c>
      <c r="U32" s="333" t="s">
        <v>63</v>
      </c>
      <c r="V32" s="333" t="s">
        <v>63</v>
      </c>
      <c r="W32" s="333" t="s">
        <v>63</v>
      </c>
      <c r="X32" s="333" t="s">
        <v>63</v>
      </c>
      <c r="Y32" s="333" t="s">
        <v>63</v>
      </c>
      <c r="Z32" s="438" t="s">
        <v>63</v>
      </c>
    </row>
    <row r="33" spans="1:26">
      <c r="A33" s="434">
        <f t="shared" si="0"/>
        <v>17</v>
      </c>
      <c r="B33" s="435" t="s">
        <v>9</v>
      </c>
      <c r="C33" s="436" t="s">
        <v>629</v>
      </c>
      <c r="D33" s="435" t="s">
        <v>628</v>
      </c>
      <c r="E33" s="333">
        <v>1</v>
      </c>
      <c r="F33" s="333" t="s">
        <v>63</v>
      </c>
      <c r="G33" s="333" t="s">
        <v>63</v>
      </c>
      <c r="H33" s="437" t="s">
        <v>63</v>
      </c>
      <c r="I33" s="437" t="s">
        <v>63</v>
      </c>
      <c r="J33" s="333" t="s">
        <v>63</v>
      </c>
      <c r="K33" s="333" t="s">
        <v>63</v>
      </c>
      <c r="L33" s="333" t="s">
        <v>63</v>
      </c>
      <c r="M33" s="333" t="s">
        <v>63</v>
      </c>
      <c r="N33" s="333" t="s">
        <v>63</v>
      </c>
      <c r="O33" s="333" t="s">
        <v>63</v>
      </c>
      <c r="P33" s="333" t="s">
        <v>63</v>
      </c>
      <c r="Q33" s="333" t="s">
        <v>63</v>
      </c>
      <c r="R33" s="333" t="s">
        <v>63</v>
      </c>
      <c r="S33" s="333" t="s">
        <v>63</v>
      </c>
      <c r="T33" s="333" t="s">
        <v>63</v>
      </c>
      <c r="U33" s="333" t="s">
        <v>63</v>
      </c>
      <c r="V33" s="333" t="s">
        <v>63</v>
      </c>
      <c r="W33" s="333" t="s">
        <v>63</v>
      </c>
      <c r="X33" s="333" t="s">
        <v>63</v>
      </c>
      <c r="Y33" s="333">
        <v>1</v>
      </c>
      <c r="Z33" s="438" t="s">
        <v>63</v>
      </c>
    </row>
    <row r="34" spans="1:26">
      <c r="A34" s="434">
        <f t="shared" si="0"/>
        <v>17</v>
      </c>
      <c r="B34" s="435" t="s">
        <v>9</v>
      </c>
      <c r="C34" s="436" t="s">
        <v>213</v>
      </c>
      <c r="D34" s="435" t="s">
        <v>214</v>
      </c>
      <c r="E34" s="333">
        <v>1</v>
      </c>
      <c r="F34" s="333" t="s">
        <v>63</v>
      </c>
      <c r="G34" s="333" t="s">
        <v>63</v>
      </c>
      <c r="H34" s="437" t="s">
        <v>171</v>
      </c>
      <c r="I34" s="437" t="s">
        <v>63</v>
      </c>
      <c r="J34" s="333">
        <v>1</v>
      </c>
      <c r="K34" s="333" t="s">
        <v>63</v>
      </c>
      <c r="L34" s="333" t="s">
        <v>63</v>
      </c>
      <c r="M34" s="333" t="s">
        <v>63</v>
      </c>
      <c r="N34" s="333" t="s">
        <v>63</v>
      </c>
      <c r="O34" s="333" t="s">
        <v>63</v>
      </c>
      <c r="P34" s="333" t="s">
        <v>63</v>
      </c>
      <c r="Q34" s="333" t="s">
        <v>63</v>
      </c>
      <c r="R34" s="333" t="s">
        <v>63</v>
      </c>
      <c r="S34" s="333" t="s">
        <v>63</v>
      </c>
      <c r="T34" s="333" t="s">
        <v>63</v>
      </c>
      <c r="U34" s="333" t="s">
        <v>63</v>
      </c>
      <c r="V34" s="333" t="s">
        <v>63</v>
      </c>
      <c r="W34" s="333" t="s">
        <v>63</v>
      </c>
      <c r="X34" s="333" t="s">
        <v>63</v>
      </c>
      <c r="Y34" s="333" t="s">
        <v>63</v>
      </c>
      <c r="Z34" s="438" t="s">
        <v>63</v>
      </c>
    </row>
    <row r="35" spans="1:26">
      <c r="A35" s="434">
        <f t="shared" si="0"/>
        <v>17</v>
      </c>
      <c r="B35" s="435" t="s">
        <v>9</v>
      </c>
      <c r="C35" s="436" t="s">
        <v>289</v>
      </c>
      <c r="D35" s="435" t="s">
        <v>290</v>
      </c>
      <c r="E35" s="333">
        <v>1</v>
      </c>
      <c r="F35" s="333" t="s">
        <v>63</v>
      </c>
      <c r="G35" s="333" t="s">
        <v>63</v>
      </c>
      <c r="H35" s="437" t="s">
        <v>171</v>
      </c>
      <c r="I35" s="437" t="s">
        <v>63</v>
      </c>
      <c r="J35" s="333" t="s">
        <v>63</v>
      </c>
      <c r="K35" s="333" t="s">
        <v>63</v>
      </c>
      <c r="L35" s="333">
        <v>1</v>
      </c>
      <c r="M35" s="333" t="s">
        <v>63</v>
      </c>
      <c r="N35" s="333" t="s">
        <v>63</v>
      </c>
      <c r="O35" s="333" t="s">
        <v>63</v>
      </c>
      <c r="P35" s="333" t="s">
        <v>63</v>
      </c>
      <c r="Q35" s="333" t="s">
        <v>63</v>
      </c>
      <c r="R35" s="333" t="s">
        <v>63</v>
      </c>
      <c r="S35" s="333" t="s">
        <v>63</v>
      </c>
      <c r="T35" s="333" t="s">
        <v>63</v>
      </c>
      <c r="U35" s="333" t="s">
        <v>63</v>
      </c>
      <c r="V35" s="333" t="s">
        <v>63</v>
      </c>
      <c r="W35" s="333" t="s">
        <v>63</v>
      </c>
      <c r="X35" s="333" t="s">
        <v>63</v>
      </c>
      <c r="Y35" s="333" t="s">
        <v>63</v>
      </c>
      <c r="Z35" s="438" t="s">
        <v>63</v>
      </c>
    </row>
    <row r="36" spans="1:26">
      <c r="A36" s="434">
        <f t="shared" si="0"/>
        <v>17</v>
      </c>
      <c r="B36" s="435" t="s">
        <v>9</v>
      </c>
      <c r="C36" s="436" t="s">
        <v>205</v>
      </c>
      <c r="D36" s="435" t="s">
        <v>206</v>
      </c>
      <c r="E36" s="333">
        <v>1</v>
      </c>
      <c r="F36" s="333" t="s">
        <v>63</v>
      </c>
      <c r="G36" s="333" t="s">
        <v>63</v>
      </c>
      <c r="H36" s="437" t="s">
        <v>171</v>
      </c>
      <c r="I36" s="437" t="s">
        <v>63</v>
      </c>
      <c r="J36" s="333" t="s">
        <v>63</v>
      </c>
      <c r="K36" s="333" t="s">
        <v>63</v>
      </c>
      <c r="L36" s="333">
        <v>1</v>
      </c>
      <c r="M36" s="333" t="s">
        <v>63</v>
      </c>
      <c r="N36" s="333" t="s">
        <v>63</v>
      </c>
      <c r="O36" s="333" t="s">
        <v>63</v>
      </c>
      <c r="P36" s="333" t="s">
        <v>63</v>
      </c>
      <c r="Q36" s="333" t="s">
        <v>63</v>
      </c>
      <c r="R36" s="333" t="s">
        <v>63</v>
      </c>
      <c r="S36" s="333" t="s">
        <v>63</v>
      </c>
      <c r="T36" s="333" t="s">
        <v>63</v>
      </c>
      <c r="U36" s="333" t="s">
        <v>63</v>
      </c>
      <c r="V36" s="333" t="s">
        <v>63</v>
      </c>
      <c r="W36" s="333" t="s">
        <v>63</v>
      </c>
      <c r="X36" s="333" t="s">
        <v>63</v>
      </c>
      <c r="Y36" s="333" t="s">
        <v>63</v>
      </c>
      <c r="Z36" s="438" t="s">
        <v>63</v>
      </c>
    </row>
    <row r="37" spans="1:26">
      <c r="A37" s="434">
        <f t="shared" si="0"/>
        <v>17</v>
      </c>
      <c r="B37" s="435" t="s">
        <v>9</v>
      </c>
      <c r="C37" s="436" t="s">
        <v>176</v>
      </c>
      <c r="D37" s="435" t="s">
        <v>177</v>
      </c>
      <c r="E37" s="333">
        <v>1</v>
      </c>
      <c r="F37" s="333" t="s">
        <v>63</v>
      </c>
      <c r="G37" s="333" t="s">
        <v>63</v>
      </c>
      <c r="H37" s="437" t="s">
        <v>63</v>
      </c>
      <c r="I37" s="437" t="s">
        <v>63</v>
      </c>
      <c r="J37" s="333" t="s">
        <v>63</v>
      </c>
      <c r="K37" s="333" t="s">
        <v>63</v>
      </c>
      <c r="L37" s="333" t="s">
        <v>63</v>
      </c>
      <c r="M37" s="333" t="s">
        <v>63</v>
      </c>
      <c r="N37" s="333" t="s">
        <v>63</v>
      </c>
      <c r="O37" s="333" t="s">
        <v>63</v>
      </c>
      <c r="P37" s="333">
        <v>1</v>
      </c>
      <c r="Q37" s="333" t="s">
        <v>63</v>
      </c>
      <c r="R37" s="333" t="s">
        <v>63</v>
      </c>
      <c r="S37" s="333" t="s">
        <v>63</v>
      </c>
      <c r="T37" s="333" t="s">
        <v>63</v>
      </c>
      <c r="U37" s="333" t="s">
        <v>63</v>
      </c>
      <c r="V37" s="333" t="s">
        <v>63</v>
      </c>
      <c r="W37" s="333" t="s">
        <v>63</v>
      </c>
      <c r="X37" s="333" t="s">
        <v>63</v>
      </c>
      <c r="Y37" s="333" t="s">
        <v>63</v>
      </c>
      <c r="Z37" s="438" t="s">
        <v>63</v>
      </c>
    </row>
    <row r="38" spans="1:26">
      <c r="A38" s="434">
        <f t="shared" si="0"/>
        <v>17</v>
      </c>
      <c r="B38" s="435" t="s">
        <v>9</v>
      </c>
      <c r="C38" s="436" t="s">
        <v>578</v>
      </c>
      <c r="D38" s="435" t="s">
        <v>447</v>
      </c>
      <c r="E38" s="333">
        <v>1</v>
      </c>
      <c r="F38" s="333" t="s">
        <v>63</v>
      </c>
      <c r="G38" s="333" t="s">
        <v>63</v>
      </c>
      <c r="H38" s="437" t="s">
        <v>171</v>
      </c>
      <c r="I38" s="437" t="s">
        <v>63</v>
      </c>
      <c r="J38" s="333" t="s">
        <v>63</v>
      </c>
      <c r="K38" s="333" t="s">
        <v>63</v>
      </c>
      <c r="L38" s="333" t="s">
        <v>63</v>
      </c>
      <c r="M38" s="333" t="s">
        <v>63</v>
      </c>
      <c r="N38" s="333" t="s">
        <v>63</v>
      </c>
      <c r="O38" s="333" t="s">
        <v>63</v>
      </c>
      <c r="P38" s="333" t="s">
        <v>63</v>
      </c>
      <c r="Q38" s="333" t="s">
        <v>63</v>
      </c>
      <c r="R38" s="333">
        <v>1</v>
      </c>
      <c r="S38" s="333" t="s">
        <v>63</v>
      </c>
      <c r="T38" s="333" t="s">
        <v>63</v>
      </c>
      <c r="U38" s="333" t="s">
        <v>63</v>
      </c>
      <c r="V38" s="333" t="s">
        <v>63</v>
      </c>
      <c r="W38" s="333" t="s">
        <v>63</v>
      </c>
      <c r="X38" s="333" t="s">
        <v>63</v>
      </c>
      <c r="Y38" s="333" t="s">
        <v>63</v>
      </c>
      <c r="Z38" s="438" t="s">
        <v>63</v>
      </c>
    </row>
    <row r="39" spans="1:26">
      <c r="A39" s="434">
        <f t="shared" si="0"/>
        <v>17</v>
      </c>
      <c r="B39" s="435" t="s">
        <v>9</v>
      </c>
      <c r="C39" s="436" t="s">
        <v>454</v>
      </c>
      <c r="D39" s="435" t="s">
        <v>449</v>
      </c>
      <c r="E39" s="333">
        <v>1</v>
      </c>
      <c r="F39" s="333" t="s">
        <v>63</v>
      </c>
      <c r="G39" s="333" t="s">
        <v>63</v>
      </c>
      <c r="H39" s="437" t="s">
        <v>63</v>
      </c>
      <c r="I39" s="437" t="s">
        <v>63</v>
      </c>
      <c r="J39" s="333" t="s">
        <v>63</v>
      </c>
      <c r="K39" s="333" t="s">
        <v>63</v>
      </c>
      <c r="L39" s="333" t="s">
        <v>63</v>
      </c>
      <c r="M39" s="333" t="s">
        <v>63</v>
      </c>
      <c r="N39" s="333" t="s">
        <v>63</v>
      </c>
      <c r="O39" s="333" t="s">
        <v>63</v>
      </c>
      <c r="P39" s="333" t="s">
        <v>63</v>
      </c>
      <c r="Q39" s="333" t="s">
        <v>63</v>
      </c>
      <c r="R39" s="333" t="s">
        <v>63</v>
      </c>
      <c r="S39" s="333">
        <v>1</v>
      </c>
      <c r="T39" s="333" t="s">
        <v>63</v>
      </c>
      <c r="U39" s="333" t="s">
        <v>63</v>
      </c>
      <c r="V39" s="333" t="s">
        <v>63</v>
      </c>
      <c r="W39" s="333" t="s">
        <v>63</v>
      </c>
      <c r="X39" s="333" t="s">
        <v>63</v>
      </c>
      <c r="Y39" s="333" t="s">
        <v>63</v>
      </c>
      <c r="Z39" s="438" t="s">
        <v>63</v>
      </c>
    </row>
    <row r="40" spans="1:26">
      <c r="A40" s="434">
        <f t="shared" si="0"/>
        <v>17</v>
      </c>
      <c r="B40" s="435" t="s">
        <v>9</v>
      </c>
      <c r="C40" s="436" t="s">
        <v>297</v>
      </c>
      <c r="D40" s="435" t="s">
        <v>298</v>
      </c>
      <c r="E40" s="333">
        <v>1</v>
      </c>
      <c r="F40" s="333" t="s">
        <v>63</v>
      </c>
      <c r="G40" s="333" t="s">
        <v>63</v>
      </c>
      <c r="H40" s="437" t="s">
        <v>171</v>
      </c>
      <c r="I40" s="437" t="s">
        <v>63</v>
      </c>
      <c r="J40" s="333" t="s">
        <v>63</v>
      </c>
      <c r="K40" s="333" t="s">
        <v>63</v>
      </c>
      <c r="L40" s="333">
        <v>1</v>
      </c>
      <c r="M40" s="333" t="s">
        <v>63</v>
      </c>
      <c r="N40" s="333" t="s">
        <v>63</v>
      </c>
      <c r="O40" s="333" t="s">
        <v>63</v>
      </c>
      <c r="P40" s="333" t="s">
        <v>63</v>
      </c>
      <c r="Q40" s="333" t="s">
        <v>63</v>
      </c>
      <c r="R40" s="333" t="s">
        <v>63</v>
      </c>
      <c r="S40" s="333" t="s">
        <v>63</v>
      </c>
      <c r="T40" s="333" t="s">
        <v>63</v>
      </c>
      <c r="U40" s="333" t="s">
        <v>63</v>
      </c>
      <c r="V40" s="333" t="s">
        <v>63</v>
      </c>
      <c r="W40" s="333" t="s">
        <v>63</v>
      </c>
      <c r="X40" s="333" t="s">
        <v>63</v>
      </c>
      <c r="Y40" s="333" t="s">
        <v>63</v>
      </c>
      <c r="Z40" s="438" t="s">
        <v>63</v>
      </c>
    </row>
    <row r="41" spans="1:26">
      <c r="A41" s="434">
        <f t="shared" si="0"/>
        <v>17</v>
      </c>
      <c r="B41" s="435" t="s">
        <v>9</v>
      </c>
      <c r="C41" s="436" t="s">
        <v>644</v>
      </c>
      <c r="D41" s="435" t="s">
        <v>640</v>
      </c>
      <c r="E41" s="333">
        <v>1</v>
      </c>
      <c r="F41" s="333" t="s">
        <v>63</v>
      </c>
      <c r="G41" s="333" t="s">
        <v>63</v>
      </c>
      <c r="H41" s="437" t="s">
        <v>63</v>
      </c>
      <c r="I41" s="437" t="s">
        <v>63</v>
      </c>
      <c r="J41" s="333" t="s">
        <v>63</v>
      </c>
      <c r="K41" s="333" t="s">
        <v>63</v>
      </c>
      <c r="L41" s="333" t="s">
        <v>63</v>
      </c>
      <c r="M41" s="333" t="s">
        <v>63</v>
      </c>
      <c r="N41" s="333" t="s">
        <v>63</v>
      </c>
      <c r="O41" s="333" t="s">
        <v>63</v>
      </c>
      <c r="P41" s="333" t="s">
        <v>63</v>
      </c>
      <c r="Q41" s="333" t="s">
        <v>63</v>
      </c>
      <c r="R41" s="333" t="s">
        <v>63</v>
      </c>
      <c r="S41" s="333" t="s">
        <v>63</v>
      </c>
      <c r="T41" s="333" t="s">
        <v>63</v>
      </c>
      <c r="U41" s="333" t="s">
        <v>63</v>
      </c>
      <c r="V41" s="333" t="s">
        <v>63</v>
      </c>
      <c r="W41" s="333" t="s">
        <v>63</v>
      </c>
      <c r="X41" s="333" t="s">
        <v>63</v>
      </c>
      <c r="Y41" s="333" t="s">
        <v>63</v>
      </c>
      <c r="Z41" s="438">
        <v>1</v>
      </c>
    </row>
    <row r="42" spans="1:26" ht="13.5" thickBot="1">
      <c r="A42" s="439">
        <f t="shared" si="0"/>
        <v>17</v>
      </c>
      <c r="B42" s="440" t="s">
        <v>9</v>
      </c>
      <c r="C42" s="441" t="s">
        <v>645</v>
      </c>
      <c r="D42" s="440" t="s">
        <v>299</v>
      </c>
      <c r="E42" s="442">
        <v>1</v>
      </c>
      <c r="F42" s="442" t="s">
        <v>63</v>
      </c>
      <c r="G42" s="442" t="s">
        <v>63</v>
      </c>
      <c r="H42" s="288" t="s">
        <v>171</v>
      </c>
      <c r="I42" s="288" t="s">
        <v>63</v>
      </c>
      <c r="J42" s="442" t="s">
        <v>63</v>
      </c>
      <c r="K42" s="442" t="s">
        <v>63</v>
      </c>
      <c r="L42" s="442">
        <v>1</v>
      </c>
      <c r="M42" s="442" t="s">
        <v>63</v>
      </c>
      <c r="N42" s="442" t="s">
        <v>63</v>
      </c>
      <c r="O42" s="442" t="s">
        <v>63</v>
      </c>
      <c r="P42" s="442" t="s">
        <v>63</v>
      </c>
      <c r="Q42" s="442" t="s">
        <v>63</v>
      </c>
      <c r="R42" s="442" t="s">
        <v>63</v>
      </c>
      <c r="S42" s="442" t="s">
        <v>63</v>
      </c>
      <c r="T42" s="442" t="s">
        <v>63</v>
      </c>
      <c r="U42" s="442" t="s">
        <v>63</v>
      </c>
      <c r="V42" s="442" t="s">
        <v>63</v>
      </c>
      <c r="W42" s="442" t="s">
        <v>63</v>
      </c>
      <c r="X42" s="442" t="s">
        <v>63</v>
      </c>
      <c r="Y42" s="442" t="s">
        <v>63</v>
      </c>
      <c r="Z42" s="443" t="s">
        <v>63</v>
      </c>
    </row>
    <row r="43" spans="1:26">
      <c r="A43" s="429">
        <f>+RANK(E43,$E$43:$E$64,FALSE)</f>
        <v>1</v>
      </c>
      <c r="B43" s="430" t="s">
        <v>10</v>
      </c>
      <c r="C43" s="431" t="s">
        <v>226</v>
      </c>
      <c r="D43" s="430" t="s">
        <v>227</v>
      </c>
      <c r="E43" s="432">
        <v>7</v>
      </c>
      <c r="F43" s="432" t="s">
        <v>171</v>
      </c>
      <c r="G43" s="432" t="s">
        <v>63</v>
      </c>
      <c r="H43" s="297" t="s">
        <v>171</v>
      </c>
      <c r="I43" s="297" t="s">
        <v>171</v>
      </c>
      <c r="J43" s="432" t="s">
        <v>63</v>
      </c>
      <c r="K43" s="432">
        <v>1</v>
      </c>
      <c r="L43" s="432">
        <v>1</v>
      </c>
      <c r="M43" s="432" t="s">
        <v>63</v>
      </c>
      <c r="N43" s="432">
        <v>1</v>
      </c>
      <c r="O43" s="432" t="s">
        <v>63</v>
      </c>
      <c r="P43" s="432" t="s">
        <v>63</v>
      </c>
      <c r="Q43" s="432">
        <v>1</v>
      </c>
      <c r="R43" s="432">
        <v>1</v>
      </c>
      <c r="S43" s="432">
        <v>1</v>
      </c>
      <c r="T43" s="432" t="s">
        <v>63</v>
      </c>
      <c r="U43" s="432" t="s">
        <v>63</v>
      </c>
      <c r="V43" s="432" t="s">
        <v>63</v>
      </c>
      <c r="W43" s="432">
        <v>1</v>
      </c>
      <c r="X43" s="432" t="s">
        <v>63</v>
      </c>
      <c r="Y43" s="432" t="s">
        <v>63</v>
      </c>
      <c r="Z43" s="433" t="s">
        <v>63</v>
      </c>
    </row>
    <row r="44" spans="1:26">
      <c r="A44" s="434">
        <f t="shared" ref="A44:A64" si="1">+RANK(E44,$E$43:$E$64,FALSE)</f>
        <v>1</v>
      </c>
      <c r="B44" s="435" t="s">
        <v>10</v>
      </c>
      <c r="C44" s="436" t="s">
        <v>228</v>
      </c>
      <c r="D44" s="435" t="s">
        <v>229</v>
      </c>
      <c r="E44" s="333">
        <v>7</v>
      </c>
      <c r="F44" s="333" t="s">
        <v>63</v>
      </c>
      <c r="G44" s="333" t="s">
        <v>63</v>
      </c>
      <c r="H44" s="437" t="s">
        <v>63</v>
      </c>
      <c r="I44" s="437" t="s">
        <v>63</v>
      </c>
      <c r="J44" s="333" t="s">
        <v>63</v>
      </c>
      <c r="K44" s="333" t="s">
        <v>63</v>
      </c>
      <c r="L44" s="333" t="s">
        <v>63</v>
      </c>
      <c r="M44" s="333">
        <v>1</v>
      </c>
      <c r="N44" s="333">
        <v>1</v>
      </c>
      <c r="O44" s="333" t="s">
        <v>63</v>
      </c>
      <c r="P44" s="333" t="s">
        <v>63</v>
      </c>
      <c r="Q44" s="333">
        <v>1</v>
      </c>
      <c r="R44" s="333" t="s">
        <v>63</v>
      </c>
      <c r="S44" s="333">
        <v>1</v>
      </c>
      <c r="T44" s="333" t="s">
        <v>63</v>
      </c>
      <c r="U44" s="333" t="s">
        <v>63</v>
      </c>
      <c r="V44" s="333">
        <v>1</v>
      </c>
      <c r="W44" s="333" t="s">
        <v>63</v>
      </c>
      <c r="X44" s="333" t="s">
        <v>63</v>
      </c>
      <c r="Y44" s="333">
        <v>1</v>
      </c>
      <c r="Z44" s="438">
        <v>1</v>
      </c>
    </row>
    <row r="45" spans="1:26">
      <c r="A45" s="434">
        <f t="shared" si="1"/>
        <v>3</v>
      </c>
      <c r="B45" s="435" t="s">
        <v>10</v>
      </c>
      <c r="C45" s="436" t="s">
        <v>191</v>
      </c>
      <c r="D45" s="435" t="s">
        <v>192</v>
      </c>
      <c r="E45" s="333">
        <v>3</v>
      </c>
      <c r="F45" s="333" t="s">
        <v>63</v>
      </c>
      <c r="G45" s="333" t="s">
        <v>63</v>
      </c>
      <c r="H45" s="437" t="s">
        <v>171</v>
      </c>
      <c r="I45" s="437" t="s">
        <v>171</v>
      </c>
      <c r="J45" s="333" t="s">
        <v>63</v>
      </c>
      <c r="K45" s="333" t="s">
        <v>63</v>
      </c>
      <c r="L45" s="333" t="s">
        <v>63</v>
      </c>
      <c r="M45" s="333">
        <v>1</v>
      </c>
      <c r="N45" s="333" t="s">
        <v>63</v>
      </c>
      <c r="O45" s="333" t="s">
        <v>63</v>
      </c>
      <c r="P45" s="333" t="s">
        <v>63</v>
      </c>
      <c r="Q45" s="333">
        <v>1</v>
      </c>
      <c r="R45" s="333">
        <v>1</v>
      </c>
      <c r="S45" s="333" t="s">
        <v>63</v>
      </c>
      <c r="T45" s="333" t="s">
        <v>63</v>
      </c>
      <c r="U45" s="333" t="s">
        <v>63</v>
      </c>
      <c r="V45" s="333" t="s">
        <v>63</v>
      </c>
      <c r="W45" s="333" t="s">
        <v>63</v>
      </c>
      <c r="X45" s="333" t="s">
        <v>63</v>
      </c>
      <c r="Y45" s="333" t="s">
        <v>63</v>
      </c>
      <c r="Z45" s="438" t="s">
        <v>63</v>
      </c>
    </row>
    <row r="46" spans="1:26">
      <c r="A46" s="434">
        <f t="shared" si="1"/>
        <v>3</v>
      </c>
      <c r="B46" s="435" t="s">
        <v>10</v>
      </c>
      <c r="C46" s="436" t="s">
        <v>287</v>
      </c>
      <c r="D46" s="435" t="s">
        <v>288</v>
      </c>
      <c r="E46" s="333">
        <v>3</v>
      </c>
      <c r="F46" s="333" t="s">
        <v>63</v>
      </c>
      <c r="G46" s="333" t="s">
        <v>63</v>
      </c>
      <c r="H46" s="437" t="s">
        <v>63</v>
      </c>
      <c r="I46" s="437" t="s">
        <v>63</v>
      </c>
      <c r="J46" s="333" t="s">
        <v>63</v>
      </c>
      <c r="K46" s="333" t="s">
        <v>63</v>
      </c>
      <c r="L46" s="333" t="s">
        <v>63</v>
      </c>
      <c r="M46" s="333">
        <v>1</v>
      </c>
      <c r="N46" s="333">
        <v>1</v>
      </c>
      <c r="O46" s="333" t="s">
        <v>63</v>
      </c>
      <c r="P46" s="333" t="s">
        <v>63</v>
      </c>
      <c r="Q46" s="333">
        <v>1</v>
      </c>
      <c r="R46" s="333" t="s">
        <v>63</v>
      </c>
      <c r="S46" s="333" t="s">
        <v>63</v>
      </c>
      <c r="T46" s="333" t="s">
        <v>63</v>
      </c>
      <c r="U46" s="333" t="s">
        <v>63</v>
      </c>
      <c r="V46" s="333" t="s">
        <v>63</v>
      </c>
      <c r="W46" s="333" t="s">
        <v>63</v>
      </c>
      <c r="X46" s="333" t="s">
        <v>63</v>
      </c>
      <c r="Y46" s="333" t="s">
        <v>63</v>
      </c>
      <c r="Z46" s="438" t="s">
        <v>63</v>
      </c>
    </row>
    <row r="47" spans="1:26">
      <c r="A47" s="434">
        <f t="shared" si="1"/>
        <v>3</v>
      </c>
      <c r="B47" s="435" t="s">
        <v>10</v>
      </c>
      <c r="C47" s="436" t="s">
        <v>232</v>
      </c>
      <c r="D47" s="435" t="s">
        <v>233</v>
      </c>
      <c r="E47" s="333">
        <v>3</v>
      </c>
      <c r="F47" s="333" t="s">
        <v>63</v>
      </c>
      <c r="G47" s="333" t="s">
        <v>63</v>
      </c>
      <c r="H47" s="437" t="s">
        <v>171</v>
      </c>
      <c r="I47" s="437" t="s">
        <v>171</v>
      </c>
      <c r="J47" s="333" t="s">
        <v>63</v>
      </c>
      <c r="K47" s="333" t="s">
        <v>63</v>
      </c>
      <c r="L47" s="333">
        <v>1</v>
      </c>
      <c r="M47" s="333" t="s">
        <v>63</v>
      </c>
      <c r="N47" s="333">
        <v>1</v>
      </c>
      <c r="O47" s="333" t="s">
        <v>63</v>
      </c>
      <c r="P47" s="333" t="s">
        <v>63</v>
      </c>
      <c r="Q47" s="333" t="s">
        <v>63</v>
      </c>
      <c r="R47" s="333" t="s">
        <v>63</v>
      </c>
      <c r="S47" s="333">
        <v>1</v>
      </c>
      <c r="T47" s="333" t="s">
        <v>63</v>
      </c>
      <c r="U47" s="333" t="s">
        <v>63</v>
      </c>
      <c r="V47" s="333" t="s">
        <v>63</v>
      </c>
      <c r="W47" s="333" t="s">
        <v>63</v>
      </c>
      <c r="X47" s="333" t="s">
        <v>63</v>
      </c>
      <c r="Y47" s="333" t="s">
        <v>63</v>
      </c>
      <c r="Z47" s="438" t="s">
        <v>63</v>
      </c>
    </row>
    <row r="48" spans="1:26">
      <c r="A48" s="434">
        <f t="shared" si="1"/>
        <v>6</v>
      </c>
      <c r="B48" s="435" t="s">
        <v>10</v>
      </c>
      <c r="C48" s="436" t="s">
        <v>203</v>
      </c>
      <c r="D48" s="435" t="s">
        <v>204</v>
      </c>
      <c r="E48" s="333">
        <v>2</v>
      </c>
      <c r="F48" s="333" t="s">
        <v>171</v>
      </c>
      <c r="G48" s="333" t="s">
        <v>63</v>
      </c>
      <c r="H48" s="437" t="s">
        <v>171</v>
      </c>
      <c r="I48" s="437" t="s">
        <v>63</v>
      </c>
      <c r="J48" s="333" t="s">
        <v>63</v>
      </c>
      <c r="K48" s="333">
        <v>1</v>
      </c>
      <c r="L48" s="333">
        <v>1</v>
      </c>
      <c r="M48" s="333" t="s">
        <v>63</v>
      </c>
      <c r="N48" s="333" t="s">
        <v>63</v>
      </c>
      <c r="O48" s="333" t="s">
        <v>63</v>
      </c>
      <c r="P48" s="333" t="s">
        <v>63</v>
      </c>
      <c r="Q48" s="333" t="s">
        <v>63</v>
      </c>
      <c r="R48" s="333" t="s">
        <v>63</v>
      </c>
      <c r="S48" s="333" t="s">
        <v>63</v>
      </c>
      <c r="T48" s="333" t="s">
        <v>63</v>
      </c>
      <c r="U48" s="333" t="s">
        <v>63</v>
      </c>
      <c r="V48" s="333" t="s">
        <v>63</v>
      </c>
      <c r="W48" s="333" t="s">
        <v>63</v>
      </c>
      <c r="X48" s="333" t="s">
        <v>63</v>
      </c>
      <c r="Y48" s="333" t="s">
        <v>63</v>
      </c>
      <c r="Z48" s="438" t="s">
        <v>63</v>
      </c>
    </row>
    <row r="49" spans="1:26">
      <c r="A49" s="434">
        <f t="shared" si="1"/>
        <v>6</v>
      </c>
      <c r="B49" s="435" t="s">
        <v>10</v>
      </c>
      <c r="C49" s="436" t="s">
        <v>174</v>
      </c>
      <c r="D49" s="435" t="s">
        <v>175</v>
      </c>
      <c r="E49" s="333">
        <v>2</v>
      </c>
      <c r="F49" s="333" t="s">
        <v>63</v>
      </c>
      <c r="G49" s="333" t="s">
        <v>63</v>
      </c>
      <c r="H49" s="437" t="s">
        <v>171</v>
      </c>
      <c r="I49" s="437" t="s">
        <v>63</v>
      </c>
      <c r="J49" s="333" t="s">
        <v>63</v>
      </c>
      <c r="K49" s="333" t="s">
        <v>63</v>
      </c>
      <c r="L49" s="333" t="s">
        <v>63</v>
      </c>
      <c r="M49" s="333" t="s">
        <v>63</v>
      </c>
      <c r="N49" s="333" t="s">
        <v>63</v>
      </c>
      <c r="O49" s="333" t="s">
        <v>63</v>
      </c>
      <c r="P49" s="333">
        <v>1</v>
      </c>
      <c r="Q49" s="333" t="s">
        <v>63</v>
      </c>
      <c r="R49" s="333">
        <v>1</v>
      </c>
      <c r="S49" s="333" t="s">
        <v>63</v>
      </c>
      <c r="T49" s="333" t="s">
        <v>63</v>
      </c>
      <c r="U49" s="333" t="s">
        <v>63</v>
      </c>
      <c r="V49" s="333" t="s">
        <v>63</v>
      </c>
      <c r="W49" s="333" t="s">
        <v>63</v>
      </c>
      <c r="X49" s="333" t="s">
        <v>63</v>
      </c>
      <c r="Y49" s="333" t="s">
        <v>63</v>
      </c>
      <c r="Z49" s="438" t="s">
        <v>63</v>
      </c>
    </row>
    <row r="50" spans="1:26">
      <c r="A50" s="434">
        <f t="shared" si="1"/>
        <v>6</v>
      </c>
      <c r="B50" s="435" t="s">
        <v>10</v>
      </c>
      <c r="C50" s="436" t="s">
        <v>291</v>
      </c>
      <c r="D50" s="435" t="s">
        <v>292</v>
      </c>
      <c r="E50" s="333">
        <v>2</v>
      </c>
      <c r="F50" s="333" t="s">
        <v>171</v>
      </c>
      <c r="G50" s="333" t="s">
        <v>63</v>
      </c>
      <c r="H50" s="437" t="s">
        <v>171</v>
      </c>
      <c r="I50" s="437" t="s">
        <v>63</v>
      </c>
      <c r="J50" s="333" t="s">
        <v>63</v>
      </c>
      <c r="K50" s="333" t="s">
        <v>63</v>
      </c>
      <c r="L50" s="333">
        <v>1</v>
      </c>
      <c r="M50" s="333" t="s">
        <v>63</v>
      </c>
      <c r="N50" s="333" t="s">
        <v>63</v>
      </c>
      <c r="O50" s="333" t="s">
        <v>63</v>
      </c>
      <c r="P50" s="333" t="s">
        <v>63</v>
      </c>
      <c r="Q50" s="333" t="s">
        <v>63</v>
      </c>
      <c r="R50" s="333" t="s">
        <v>63</v>
      </c>
      <c r="S50" s="333" t="s">
        <v>63</v>
      </c>
      <c r="T50" s="333" t="s">
        <v>63</v>
      </c>
      <c r="U50" s="333" t="s">
        <v>63</v>
      </c>
      <c r="V50" s="333" t="s">
        <v>63</v>
      </c>
      <c r="W50" s="333">
        <v>1</v>
      </c>
      <c r="X50" s="333" t="s">
        <v>63</v>
      </c>
      <c r="Y50" s="333" t="s">
        <v>63</v>
      </c>
      <c r="Z50" s="438" t="s">
        <v>63</v>
      </c>
    </row>
    <row r="51" spans="1:26">
      <c r="A51" s="434">
        <f t="shared" si="1"/>
        <v>6</v>
      </c>
      <c r="B51" s="435" t="s">
        <v>10</v>
      </c>
      <c r="C51" s="436" t="s">
        <v>210</v>
      </c>
      <c r="D51" s="435" t="s">
        <v>211</v>
      </c>
      <c r="E51" s="333">
        <v>2</v>
      </c>
      <c r="F51" s="333" t="s">
        <v>63</v>
      </c>
      <c r="G51" s="333" t="s">
        <v>63</v>
      </c>
      <c r="H51" s="437" t="s">
        <v>63</v>
      </c>
      <c r="I51" s="437" t="s">
        <v>63</v>
      </c>
      <c r="J51" s="333" t="s">
        <v>63</v>
      </c>
      <c r="K51" s="333" t="s">
        <v>63</v>
      </c>
      <c r="L51" s="333" t="s">
        <v>63</v>
      </c>
      <c r="M51" s="333">
        <v>1</v>
      </c>
      <c r="N51" s="333" t="s">
        <v>63</v>
      </c>
      <c r="O51" s="333" t="s">
        <v>63</v>
      </c>
      <c r="P51" s="333" t="s">
        <v>63</v>
      </c>
      <c r="Q51" s="333" t="s">
        <v>63</v>
      </c>
      <c r="R51" s="333" t="s">
        <v>63</v>
      </c>
      <c r="S51" s="333" t="s">
        <v>63</v>
      </c>
      <c r="T51" s="333" t="s">
        <v>63</v>
      </c>
      <c r="U51" s="333" t="s">
        <v>63</v>
      </c>
      <c r="V51" s="333" t="s">
        <v>63</v>
      </c>
      <c r="W51" s="333" t="s">
        <v>63</v>
      </c>
      <c r="X51" s="333" t="s">
        <v>63</v>
      </c>
      <c r="Y51" s="333">
        <v>1</v>
      </c>
      <c r="Z51" s="438" t="s">
        <v>63</v>
      </c>
    </row>
    <row r="52" spans="1:26">
      <c r="A52" s="434">
        <f t="shared" si="1"/>
        <v>6</v>
      </c>
      <c r="B52" s="435" t="s">
        <v>10</v>
      </c>
      <c r="C52" s="436" t="s">
        <v>548</v>
      </c>
      <c r="D52" s="435" t="s">
        <v>497</v>
      </c>
      <c r="E52" s="333">
        <v>2</v>
      </c>
      <c r="F52" s="333" t="s">
        <v>63</v>
      </c>
      <c r="G52" s="333" t="s">
        <v>63</v>
      </c>
      <c r="H52" s="437" t="s">
        <v>171</v>
      </c>
      <c r="I52" s="437" t="s">
        <v>63</v>
      </c>
      <c r="J52" s="333" t="s">
        <v>63</v>
      </c>
      <c r="K52" s="333" t="s">
        <v>63</v>
      </c>
      <c r="L52" s="333" t="s">
        <v>63</v>
      </c>
      <c r="M52" s="333" t="s">
        <v>63</v>
      </c>
      <c r="N52" s="333" t="s">
        <v>63</v>
      </c>
      <c r="O52" s="333" t="s">
        <v>63</v>
      </c>
      <c r="P52" s="333" t="s">
        <v>63</v>
      </c>
      <c r="Q52" s="333" t="s">
        <v>63</v>
      </c>
      <c r="R52" s="333" t="s">
        <v>63</v>
      </c>
      <c r="S52" s="333" t="s">
        <v>63</v>
      </c>
      <c r="T52" s="333" t="s">
        <v>63</v>
      </c>
      <c r="U52" s="333">
        <v>1</v>
      </c>
      <c r="V52" s="333" t="s">
        <v>63</v>
      </c>
      <c r="W52" s="333">
        <v>1</v>
      </c>
      <c r="X52" s="333" t="s">
        <v>63</v>
      </c>
      <c r="Y52" s="333" t="s">
        <v>63</v>
      </c>
      <c r="Z52" s="438" t="s">
        <v>63</v>
      </c>
    </row>
    <row r="53" spans="1:26">
      <c r="A53" s="434">
        <f t="shared" si="1"/>
        <v>6</v>
      </c>
      <c r="B53" s="435" t="s">
        <v>10</v>
      </c>
      <c r="C53" s="436" t="s">
        <v>295</v>
      </c>
      <c r="D53" s="435" t="s">
        <v>296</v>
      </c>
      <c r="E53" s="333">
        <v>2</v>
      </c>
      <c r="F53" s="333" t="s">
        <v>63</v>
      </c>
      <c r="G53" s="333" t="s">
        <v>63</v>
      </c>
      <c r="H53" s="437" t="s">
        <v>63</v>
      </c>
      <c r="I53" s="437" t="s">
        <v>63</v>
      </c>
      <c r="J53" s="333" t="s">
        <v>63</v>
      </c>
      <c r="K53" s="333" t="s">
        <v>63</v>
      </c>
      <c r="L53" s="333" t="s">
        <v>63</v>
      </c>
      <c r="M53" s="333" t="s">
        <v>63</v>
      </c>
      <c r="N53" s="333" t="s">
        <v>63</v>
      </c>
      <c r="O53" s="333" t="s">
        <v>63</v>
      </c>
      <c r="P53" s="333">
        <v>1</v>
      </c>
      <c r="Q53" s="333" t="s">
        <v>63</v>
      </c>
      <c r="R53" s="333" t="s">
        <v>63</v>
      </c>
      <c r="S53" s="333" t="s">
        <v>63</v>
      </c>
      <c r="T53" s="333" t="s">
        <v>63</v>
      </c>
      <c r="U53" s="333">
        <v>1</v>
      </c>
      <c r="V53" s="333" t="s">
        <v>63</v>
      </c>
      <c r="W53" s="333" t="s">
        <v>63</v>
      </c>
      <c r="X53" s="333" t="s">
        <v>63</v>
      </c>
      <c r="Y53" s="333" t="s">
        <v>63</v>
      </c>
      <c r="Z53" s="438" t="s">
        <v>63</v>
      </c>
    </row>
    <row r="54" spans="1:26">
      <c r="A54" s="434">
        <f t="shared" si="1"/>
        <v>12</v>
      </c>
      <c r="B54" s="435" t="s">
        <v>10</v>
      </c>
      <c r="C54" s="436" t="s">
        <v>579</v>
      </c>
      <c r="D54" s="435" t="s">
        <v>560</v>
      </c>
      <c r="E54" s="333">
        <v>1</v>
      </c>
      <c r="F54" s="333" t="s">
        <v>63</v>
      </c>
      <c r="G54" s="333" t="s">
        <v>63</v>
      </c>
      <c r="H54" s="437" t="s">
        <v>171</v>
      </c>
      <c r="I54" s="437" t="s">
        <v>63</v>
      </c>
      <c r="J54" s="333" t="s">
        <v>63</v>
      </c>
      <c r="K54" s="333" t="s">
        <v>63</v>
      </c>
      <c r="L54" s="333" t="s">
        <v>63</v>
      </c>
      <c r="M54" s="333" t="s">
        <v>63</v>
      </c>
      <c r="N54" s="333" t="s">
        <v>63</v>
      </c>
      <c r="O54" s="333" t="s">
        <v>63</v>
      </c>
      <c r="P54" s="333" t="s">
        <v>63</v>
      </c>
      <c r="Q54" s="333" t="s">
        <v>63</v>
      </c>
      <c r="R54" s="333" t="s">
        <v>63</v>
      </c>
      <c r="S54" s="333" t="s">
        <v>63</v>
      </c>
      <c r="T54" s="333" t="s">
        <v>63</v>
      </c>
      <c r="U54" s="333" t="s">
        <v>63</v>
      </c>
      <c r="V54" s="333" t="s">
        <v>63</v>
      </c>
      <c r="W54" s="333">
        <v>1</v>
      </c>
      <c r="X54" s="333" t="s">
        <v>63</v>
      </c>
      <c r="Y54" s="333" t="s">
        <v>63</v>
      </c>
      <c r="Z54" s="438" t="s">
        <v>63</v>
      </c>
    </row>
    <row r="55" spans="1:26">
      <c r="A55" s="434">
        <f t="shared" si="1"/>
        <v>12</v>
      </c>
      <c r="B55" s="435" t="s">
        <v>10</v>
      </c>
      <c r="C55" s="436" t="s">
        <v>275</v>
      </c>
      <c r="D55" s="435" t="s">
        <v>276</v>
      </c>
      <c r="E55" s="333">
        <v>1</v>
      </c>
      <c r="F55" s="333" t="s">
        <v>63</v>
      </c>
      <c r="G55" s="333" t="s">
        <v>63</v>
      </c>
      <c r="H55" s="437" t="s">
        <v>171</v>
      </c>
      <c r="I55" s="437" t="s">
        <v>63</v>
      </c>
      <c r="J55" s="333" t="s">
        <v>63</v>
      </c>
      <c r="K55" s="333" t="s">
        <v>63</v>
      </c>
      <c r="L55" s="333">
        <v>1</v>
      </c>
      <c r="M55" s="333" t="s">
        <v>63</v>
      </c>
      <c r="N55" s="333" t="s">
        <v>63</v>
      </c>
      <c r="O55" s="333" t="s">
        <v>63</v>
      </c>
      <c r="P55" s="333" t="s">
        <v>63</v>
      </c>
      <c r="Q55" s="333" t="s">
        <v>63</v>
      </c>
      <c r="R55" s="333" t="s">
        <v>63</v>
      </c>
      <c r="S55" s="333" t="s">
        <v>63</v>
      </c>
      <c r="T55" s="333" t="s">
        <v>63</v>
      </c>
      <c r="U55" s="333" t="s">
        <v>63</v>
      </c>
      <c r="V55" s="333" t="s">
        <v>63</v>
      </c>
      <c r="W55" s="333" t="s">
        <v>63</v>
      </c>
      <c r="X55" s="333" t="s">
        <v>63</v>
      </c>
      <c r="Y55" s="333" t="s">
        <v>63</v>
      </c>
      <c r="Z55" s="438" t="s">
        <v>63</v>
      </c>
    </row>
    <row r="56" spans="1:26">
      <c r="A56" s="434">
        <f t="shared" si="1"/>
        <v>12</v>
      </c>
      <c r="B56" s="435" t="s">
        <v>10</v>
      </c>
      <c r="C56" s="436" t="s">
        <v>279</v>
      </c>
      <c r="D56" s="435" t="s">
        <v>280</v>
      </c>
      <c r="E56" s="333">
        <v>1</v>
      </c>
      <c r="F56" s="333" t="s">
        <v>63</v>
      </c>
      <c r="G56" s="333" t="s">
        <v>63</v>
      </c>
      <c r="H56" s="437" t="s">
        <v>171</v>
      </c>
      <c r="I56" s="437" t="s">
        <v>63</v>
      </c>
      <c r="J56" s="333" t="s">
        <v>63</v>
      </c>
      <c r="K56" s="333" t="s">
        <v>63</v>
      </c>
      <c r="L56" s="333">
        <v>1</v>
      </c>
      <c r="M56" s="333" t="s">
        <v>63</v>
      </c>
      <c r="N56" s="333" t="s">
        <v>63</v>
      </c>
      <c r="O56" s="333" t="s">
        <v>63</v>
      </c>
      <c r="P56" s="333" t="s">
        <v>63</v>
      </c>
      <c r="Q56" s="333" t="s">
        <v>63</v>
      </c>
      <c r="R56" s="333" t="s">
        <v>63</v>
      </c>
      <c r="S56" s="333" t="s">
        <v>63</v>
      </c>
      <c r="T56" s="333" t="s">
        <v>63</v>
      </c>
      <c r="U56" s="333" t="s">
        <v>63</v>
      </c>
      <c r="V56" s="333" t="s">
        <v>63</v>
      </c>
      <c r="W56" s="333" t="s">
        <v>63</v>
      </c>
      <c r="X56" s="333" t="s">
        <v>63</v>
      </c>
      <c r="Y56" s="333" t="s">
        <v>63</v>
      </c>
      <c r="Z56" s="438" t="s">
        <v>63</v>
      </c>
    </row>
    <row r="57" spans="1:26">
      <c r="A57" s="434">
        <f t="shared" si="1"/>
        <v>12</v>
      </c>
      <c r="B57" s="435" t="s">
        <v>10</v>
      </c>
      <c r="C57" s="436" t="s">
        <v>455</v>
      </c>
      <c r="D57" s="435" t="s">
        <v>456</v>
      </c>
      <c r="E57" s="333">
        <v>1</v>
      </c>
      <c r="F57" s="333" t="s">
        <v>63</v>
      </c>
      <c r="G57" s="333" t="s">
        <v>63</v>
      </c>
      <c r="H57" s="437" t="s">
        <v>63</v>
      </c>
      <c r="I57" s="437" t="s">
        <v>63</v>
      </c>
      <c r="J57" s="333" t="s">
        <v>63</v>
      </c>
      <c r="K57" s="333" t="s">
        <v>63</v>
      </c>
      <c r="L57" s="333" t="s">
        <v>63</v>
      </c>
      <c r="M57" s="333" t="s">
        <v>63</v>
      </c>
      <c r="N57" s="333" t="s">
        <v>63</v>
      </c>
      <c r="O57" s="333" t="s">
        <v>63</v>
      </c>
      <c r="P57" s="333" t="s">
        <v>63</v>
      </c>
      <c r="Q57" s="333" t="s">
        <v>63</v>
      </c>
      <c r="R57" s="333" t="s">
        <v>63</v>
      </c>
      <c r="S57" s="333">
        <v>1</v>
      </c>
      <c r="T57" s="333" t="s">
        <v>63</v>
      </c>
      <c r="U57" s="333" t="s">
        <v>63</v>
      </c>
      <c r="V57" s="333" t="s">
        <v>63</v>
      </c>
      <c r="W57" s="333" t="s">
        <v>63</v>
      </c>
      <c r="X57" s="333" t="s">
        <v>63</v>
      </c>
      <c r="Y57" s="333" t="s">
        <v>63</v>
      </c>
      <c r="Z57" s="438" t="s">
        <v>63</v>
      </c>
    </row>
    <row r="58" spans="1:26">
      <c r="A58" s="434">
        <f t="shared" si="1"/>
        <v>12</v>
      </c>
      <c r="B58" s="435" t="s">
        <v>10</v>
      </c>
      <c r="C58" s="436" t="s">
        <v>222</v>
      </c>
      <c r="D58" s="435" t="s">
        <v>223</v>
      </c>
      <c r="E58" s="333">
        <v>1</v>
      </c>
      <c r="F58" s="333" t="s">
        <v>63</v>
      </c>
      <c r="G58" s="333" t="s">
        <v>63</v>
      </c>
      <c r="H58" s="437" t="s">
        <v>171</v>
      </c>
      <c r="I58" s="437" t="s">
        <v>63</v>
      </c>
      <c r="J58" s="333" t="s">
        <v>63</v>
      </c>
      <c r="K58" s="333" t="s">
        <v>63</v>
      </c>
      <c r="L58" s="333">
        <v>1</v>
      </c>
      <c r="M58" s="333" t="s">
        <v>63</v>
      </c>
      <c r="N58" s="333" t="s">
        <v>63</v>
      </c>
      <c r="O58" s="333" t="s">
        <v>63</v>
      </c>
      <c r="P58" s="333" t="s">
        <v>63</v>
      </c>
      <c r="Q58" s="333" t="s">
        <v>63</v>
      </c>
      <c r="R58" s="333" t="s">
        <v>63</v>
      </c>
      <c r="S58" s="333" t="s">
        <v>63</v>
      </c>
      <c r="T58" s="333" t="s">
        <v>63</v>
      </c>
      <c r="U58" s="333" t="s">
        <v>63</v>
      </c>
      <c r="V58" s="333" t="s">
        <v>63</v>
      </c>
      <c r="W58" s="333" t="s">
        <v>63</v>
      </c>
      <c r="X58" s="333" t="s">
        <v>63</v>
      </c>
      <c r="Y58" s="333" t="s">
        <v>63</v>
      </c>
      <c r="Z58" s="438" t="s">
        <v>63</v>
      </c>
    </row>
    <row r="59" spans="1:26">
      <c r="A59" s="434">
        <f t="shared" si="1"/>
        <v>12</v>
      </c>
      <c r="B59" s="435" t="s">
        <v>10</v>
      </c>
      <c r="C59" s="436" t="s">
        <v>224</v>
      </c>
      <c r="D59" s="435" t="s">
        <v>225</v>
      </c>
      <c r="E59" s="333">
        <v>1</v>
      </c>
      <c r="F59" s="333" t="s">
        <v>63</v>
      </c>
      <c r="G59" s="333" t="s">
        <v>63</v>
      </c>
      <c r="H59" s="437" t="s">
        <v>171</v>
      </c>
      <c r="I59" s="437" t="s">
        <v>63</v>
      </c>
      <c r="J59" s="333" t="s">
        <v>63</v>
      </c>
      <c r="K59" s="333" t="s">
        <v>63</v>
      </c>
      <c r="L59" s="333">
        <v>1</v>
      </c>
      <c r="M59" s="333" t="s">
        <v>63</v>
      </c>
      <c r="N59" s="333" t="s">
        <v>63</v>
      </c>
      <c r="O59" s="333" t="s">
        <v>63</v>
      </c>
      <c r="P59" s="333" t="s">
        <v>63</v>
      </c>
      <c r="Q59" s="333" t="s">
        <v>63</v>
      </c>
      <c r="R59" s="333" t="s">
        <v>63</v>
      </c>
      <c r="S59" s="333" t="s">
        <v>63</v>
      </c>
      <c r="T59" s="333" t="s">
        <v>63</v>
      </c>
      <c r="U59" s="333" t="s">
        <v>63</v>
      </c>
      <c r="V59" s="333" t="s">
        <v>63</v>
      </c>
      <c r="W59" s="333" t="s">
        <v>63</v>
      </c>
      <c r="X59" s="333" t="s">
        <v>63</v>
      </c>
      <c r="Y59" s="333" t="s">
        <v>63</v>
      </c>
      <c r="Z59" s="438" t="s">
        <v>63</v>
      </c>
    </row>
    <row r="60" spans="1:26">
      <c r="A60" s="434">
        <f t="shared" si="1"/>
        <v>12</v>
      </c>
      <c r="B60" s="435" t="s">
        <v>10</v>
      </c>
      <c r="C60" s="436" t="s">
        <v>580</v>
      </c>
      <c r="D60" s="435" t="s">
        <v>566</v>
      </c>
      <c r="E60" s="333">
        <v>1</v>
      </c>
      <c r="F60" s="333" t="s">
        <v>63</v>
      </c>
      <c r="G60" s="333" t="s">
        <v>63</v>
      </c>
      <c r="H60" s="437" t="s">
        <v>171</v>
      </c>
      <c r="I60" s="437" t="s">
        <v>63</v>
      </c>
      <c r="J60" s="333" t="s">
        <v>63</v>
      </c>
      <c r="K60" s="333" t="s">
        <v>63</v>
      </c>
      <c r="L60" s="333" t="s">
        <v>63</v>
      </c>
      <c r="M60" s="333" t="s">
        <v>63</v>
      </c>
      <c r="N60" s="333" t="s">
        <v>63</v>
      </c>
      <c r="O60" s="333" t="s">
        <v>63</v>
      </c>
      <c r="P60" s="333" t="s">
        <v>63</v>
      </c>
      <c r="Q60" s="333" t="s">
        <v>63</v>
      </c>
      <c r="R60" s="333" t="s">
        <v>63</v>
      </c>
      <c r="S60" s="333" t="s">
        <v>63</v>
      </c>
      <c r="T60" s="333" t="s">
        <v>63</v>
      </c>
      <c r="U60" s="333" t="s">
        <v>63</v>
      </c>
      <c r="V60" s="333" t="s">
        <v>63</v>
      </c>
      <c r="W60" s="333">
        <v>1</v>
      </c>
      <c r="X60" s="333" t="s">
        <v>63</v>
      </c>
      <c r="Y60" s="333" t="s">
        <v>63</v>
      </c>
      <c r="Z60" s="438" t="s">
        <v>63</v>
      </c>
    </row>
    <row r="61" spans="1:26">
      <c r="A61" s="434">
        <f t="shared" si="1"/>
        <v>12</v>
      </c>
      <c r="B61" s="435" t="s">
        <v>10</v>
      </c>
      <c r="C61" s="436" t="s">
        <v>293</v>
      </c>
      <c r="D61" s="435" t="s">
        <v>294</v>
      </c>
      <c r="E61" s="333">
        <v>1</v>
      </c>
      <c r="F61" s="333" t="s">
        <v>63</v>
      </c>
      <c r="G61" s="333" t="s">
        <v>63</v>
      </c>
      <c r="H61" s="437" t="s">
        <v>171</v>
      </c>
      <c r="I61" s="437" t="s">
        <v>63</v>
      </c>
      <c r="J61" s="333" t="s">
        <v>63</v>
      </c>
      <c r="K61" s="333" t="s">
        <v>63</v>
      </c>
      <c r="L61" s="333">
        <v>1</v>
      </c>
      <c r="M61" s="333" t="s">
        <v>63</v>
      </c>
      <c r="N61" s="333" t="s">
        <v>63</v>
      </c>
      <c r="O61" s="333" t="s">
        <v>63</v>
      </c>
      <c r="P61" s="333" t="s">
        <v>63</v>
      </c>
      <c r="Q61" s="333" t="s">
        <v>63</v>
      </c>
      <c r="R61" s="333" t="s">
        <v>63</v>
      </c>
      <c r="S61" s="333" t="s">
        <v>63</v>
      </c>
      <c r="T61" s="333" t="s">
        <v>63</v>
      </c>
      <c r="U61" s="333" t="s">
        <v>63</v>
      </c>
      <c r="V61" s="333" t="s">
        <v>63</v>
      </c>
      <c r="W61" s="333" t="s">
        <v>63</v>
      </c>
      <c r="X61" s="333" t="s">
        <v>63</v>
      </c>
      <c r="Y61" s="333" t="s">
        <v>63</v>
      </c>
      <c r="Z61" s="438" t="s">
        <v>63</v>
      </c>
    </row>
    <row r="62" spans="1:26">
      <c r="A62" s="434">
        <f t="shared" si="1"/>
        <v>12</v>
      </c>
      <c r="B62" s="435" t="s">
        <v>10</v>
      </c>
      <c r="C62" s="436" t="s">
        <v>159</v>
      </c>
      <c r="D62" s="435" t="s">
        <v>169</v>
      </c>
      <c r="E62" s="333">
        <v>1</v>
      </c>
      <c r="F62" s="333" t="s">
        <v>63</v>
      </c>
      <c r="G62" s="333" t="s">
        <v>63</v>
      </c>
      <c r="H62" s="437" t="s">
        <v>171</v>
      </c>
      <c r="I62" s="437" t="s">
        <v>63</v>
      </c>
      <c r="J62" s="333" t="s">
        <v>63</v>
      </c>
      <c r="K62" s="333" t="s">
        <v>63</v>
      </c>
      <c r="L62" s="333">
        <v>1</v>
      </c>
      <c r="M62" s="333" t="s">
        <v>63</v>
      </c>
      <c r="N62" s="333" t="s">
        <v>63</v>
      </c>
      <c r="O62" s="333" t="s">
        <v>63</v>
      </c>
      <c r="P62" s="333" t="s">
        <v>63</v>
      </c>
      <c r="Q62" s="333" t="s">
        <v>63</v>
      </c>
      <c r="R62" s="333" t="s">
        <v>63</v>
      </c>
      <c r="S62" s="333" t="s">
        <v>63</v>
      </c>
      <c r="T62" s="333" t="s">
        <v>63</v>
      </c>
      <c r="U62" s="333" t="s">
        <v>63</v>
      </c>
      <c r="V62" s="333" t="s">
        <v>63</v>
      </c>
      <c r="W62" s="333" t="s">
        <v>63</v>
      </c>
      <c r="X62" s="333" t="s">
        <v>63</v>
      </c>
      <c r="Y62" s="333" t="s">
        <v>63</v>
      </c>
      <c r="Z62" s="438" t="s">
        <v>63</v>
      </c>
    </row>
    <row r="63" spans="1:26">
      <c r="A63" s="434">
        <f t="shared" si="1"/>
        <v>12</v>
      </c>
      <c r="B63" s="435" t="s">
        <v>10</v>
      </c>
      <c r="C63" s="436" t="s">
        <v>157</v>
      </c>
      <c r="D63" s="435" t="s">
        <v>158</v>
      </c>
      <c r="E63" s="333">
        <v>1</v>
      </c>
      <c r="F63" s="333" t="s">
        <v>63</v>
      </c>
      <c r="G63" s="333" t="s">
        <v>63</v>
      </c>
      <c r="H63" s="437" t="s">
        <v>63</v>
      </c>
      <c r="I63" s="437" t="s">
        <v>63</v>
      </c>
      <c r="J63" s="333" t="s">
        <v>63</v>
      </c>
      <c r="K63" s="333" t="s">
        <v>63</v>
      </c>
      <c r="L63" s="333" t="s">
        <v>63</v>
      </c>
      <c r="M63" s="333" t="s">
        <v>63</v>
      </c>
      <c r="N63" s="333">
        <v>1</v>
      </c>
      <c r="O63" s="333" t="s">
        <v>63</v>
      </c>
      <c r="P63" s="333" t="s">
        <v>63</v>
      </c>
      <c r="Q63" s="333" t="s">
        <v>63</v>
      </c>
      <c r="R63" s="333" t="s">
        <v>63</v>
      </c>
      <c r="S63" s="333" t="s">
        <v>63</v>
      </c>
      <c r="T63" s="333" t="s">
        <v>63</v>
      </c>
      <c r="U63" s="333" t="s">
        <v>63</v>
      </c>
      <c r="V63" s="333" t="s">
        <v>63</v>
      </c>
      <c r="W63" s="333" t="s">
        <v>63</v>
      </c>
      <c r="X63" s="333" t="s">
        <v>63</v>
      </c>
      <c r="Y63" s="333" t="s">
        <v>63</v>
      </c>
      <c r="Z63" s="438" t="s">
        <v>63</v>
      </c>
    </row>
    <row r="64" spans="1:26" ht="13.5" thickBot="1">
      <c r="A64" s="439">
        <f t="shared" si="1"/>
        <v>12</v>
      </c>
      <c r="B64" s="440" t="s">
        <v>10</v>
      </c>
      <c r="C64" s="441" t="s">
        <v>234</v>
      </c>
      <c r="D64" s="440" t="s">
        <v>235</v>
      </c>
      <c r="E64" s="442">
        <v>1</v>
      </c>
      <c r="F64" s="442" t="s">
        <v>63</v>
      </c>
      <c r="G64" s="442" t="s">
        <v>63</v>
      </c>
      <c r="H64" s="288" t="s">
        <v>171</v>
      </c>
      <c r="I64" s="288" t="s">
        <v>63</v>
      </c>
      <c r="J64" s="442" t="s">
        <v>63</v>
      </c>
      <c r="K64" s="442" t="s">
        <v>63</v>
      </c>
      <c r="L64" s="442">
        <v>1</v>
      </c>
      <c r="M64" s="442" t="s">
        <v>63</v>
      </c>
      <c r="N64" s="442" t="s">
        <v>63</v>
      </c>
      <c r="O64" s="442" t="s">
        <v>63</v>
      </c>
      <c r="P64" s="442" t="s">
        <v>63</v>
      </c>
      <c r="Q64" s="442" t="s">
        <v>63</v>
      </c>
      <c r="R64" s="442" t="s">
        <v>63</v>
      </c>
      <c r="S64" s="442" t="s">
        <v>63</v>
      </c>
      <c r="T64" s="442" t="s">
        <v>63</v>
      </c>
      <c r="U64" s="442" t="s">
        <v>63</v>
      </c>
      <c r="V64" s="442" t="s">
        <v>63</v>
      </c>
      <c r="W64" s="442" t="s">
        <v>63</v>
      </c>
      <c r="X64" s="442" t="s">
        <v>63</v>
      </c>
      <c r="Y64" s="442" t="s">
        <v>63</v>
      </c>
      <c r="Z64" s="443" t="s">
        <v>63</v>
      </c>
    </row>
    <row r="65" spans="5:26">
      <c r="E65" s="444">
        <v>146</v>
      </c>
      <c r="H65" s="286"/>
      <c r="I65" s="286"/>
      <c r="J65" s="444">
        <v>5</v>
      </c>
      <c r="K65" s="444">
        <v>9</v>
      </c>
      <c r="L65" s="444">
        <v>20</v>
      </c>
      <c r="M65" s="444">
        <v>9</v>
      </c>
      <c r="N65" s="444">
        <v>13</v>
      </c>
      <c r="O65" s="444">
        <v>1</v>
      </c>
      <c r="P65" s="444">
        <v>9</v>
      </c>
      <c r="Q65" s="444">
        <v>10</v>
      </c>
      <c r="R65" s="444">
        <v>13</v>
      </c>
      <c r="S65" s="444">
        <v>12</v>
      </c>
      <c r="T65" s="444">
        <v>0</v>
      </c>
      <c r="U65" s="444">
        <v>8</v>
      </c>
      <c r="V65" s="444">
        <v>8</v>
      </c>
      <c r="W65" s="444">
        <v>11</v>
      </c>
      <c r="X65" s="444">
        <v>3</v>
      </c>
      <c r="Y65" s="444">
        <v>7</v>
      </c>
      <c r="Z65" s="444">
        <v>8</v>
      </c>
    </row>
  </sheetData>
  <mergeCells count="2">
    <mergeCell ref="A1:Y1"/>
    <mergeCell ref="B2:U2"/>
  </mergeCells>
  <pageMargins left="0.7" right="0.7" top="0.75" bottom="0.75" header="0.3" footer="0.3"/>
  <pageSetup paperSize="9" scale="66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15"/>
  <sheetViews>
    <sheetView workbookViewId="0">
      <selection activeCell="N33" sqref="N33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5.85546875" style="1" bestFit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5.42578125" customWidth="1"/>
    <col min="16" max="19" width="9.140625" style="57"/>
  </cols>
  <sheetData>
    <row r="1" spans="1:18" ht="13.5" thickBot="1">
      <c r="A1" s="98" t="str">
        <f ca="1">RIGHT(CELL("FILENAME",A2),LEN(CELL("FILENAME",A2))-SEARCH("]",CELL("FILENAME",A2),1))</f>
        <v>EbHM</v>
      </c>
    </row>
    <row r="2" spans="1:18" ht="13.5" thickBot="1">
      <c r="E2" s="406" t="s">
        <v>22</v>
      </c>
      <c r="F2" s="407"/>
    </row>
    <row r="3" spans="1:18">
      <c r="E3" s="34" t="s">
        <v>4</v>
      </c>
      <c r="F3" s="47" t="s">
        <v>70</v>
      </c>
    </row>
    <row r="4" spans="1:18">
      <c r="E4" s="48" t="s">
        <v>68</v>
      </c>
      <c r="F4" s="49" t="s">
        <v>67</v>
      </c>
    </row>
    <row r="5" spans="1:18" ht="13.5" thickBot="1">
      <c r="E5" s="32" t="s">
        <v>138</v>
      </c>
      <c r="F5" s="50">
        <v>43163</v>
      </c>
      <c r="G5" s="9"/>
      <c r="K5" s="7"/>
      <c r="L5" s="7"/>
      <c r="M5" s="7"/>
    </row>
    <row r="6" spans="1:18">
      <c r="E6" s="33"/>
      <c r="G6" s="3"/>
      <c r="H6" s="2"/>
      <c r="I6" s="2"/>
      <c r="J6" s="8"/>
      <c r="K6" s="141">
        <v>4</v>
      </c>
      <c r="L6" s="74"/>
      <c r="M6" s="141">
        <v>3</v>
      </c>
    </row>
    <row r="7" spans="1:18" ht="13.5" thickBot="1">
      <c r="G7" s="3"/>
    </row>
    <row r="8" spans="1:18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18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18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</row>
    <row r="11" spans="1:18">
      <c r="B11" s="80" t="s">
        <v>212</v>
      </c>
      <c r="C11" s="81">
        <v>5.9108796296296291E-2</v>
      </c>
      <c r="D11" s="23"/>
      <c r="E11" s="41" t="s">
        <v>214</v>
      </c>
      <c r="F11" s="42"/>
      <c r="G11" s="43" t="s">
        <v>9</v>
      </c>
      <c r="H11" s="193">
        <v>37</v>
      </c>
      <c r="I11" s="60"/>
      <c r="J11" s="51">
        <v>12</v>
      </c>
      <c r="K11" s="71">
        <v>0.98819999999999997</v>
      </c>
      <c r="L11" s="52">
        <v>3503</v>
      </c>
      <c r="M11" s="77">
        <v>3544.8290000000002</v>
      </c>
      <c r="N11" s="53">
        <v>69.411180732328177</v>
      </c>
      <c r="O11" s="135" t="s">
        <v>426</v>
      </c>
      <c r="P11" s="75"/>
      <c r="Q11" s="37"/>
      <c r="R11" s="95"/>
    </row>
    <row r="12" spans="1:18">
      <c r="B12" s="35" t="s">
        <v>241</v>
      </c>
      <c r="C12" s="82">
        <v>5.9733796296296299E-2</v>
      </c>
      <c r="D12" s="23"/>
      <c r="E12" s="19" t="s">
        <v>282</v>
      </c>
      <c r="F12" s="20"/>
      <c r="G12" s="22" t="s">
        <v>9</v>
      </c>
      <c r="H12" s="107">
        <v>37</v>
      </c>
      <c r="I12" s="60"/>
      <c r="J12" s="28">
        <v>12</v>
      </c>
      <c r="K12" s="72">
        <v>0.98819999999999997</v>
      </c>
      <c r="L12" s="29">
        <v>3503</v>
      </c>
      <c r="M12" s="78">
        <v>3544.8290000000002</v>
      </c>
      <c r="N12" s="30">
        <v>68.684925402053864</v>
      </c>
      <c r="O12" s="135" t="s">
        <v>427</v>
      </c>
      <c r="P12" s="75"/>
      <c r="Q12" s="37"/>
      <c r="R12" s="95"/>
    </row>
    <row r="13" spans="1:18">
      <c r="B13" s="84" t="s">
        <v>207</v>
      </c>
      <c r="C13" s="85">
        <v>6.6620370370370371E-2</v>
      </c>
      <c r="D13" s="23"/>
      <c r="E13" s="87" t="s">
        <v>209</v>
      </c>
      <c r="F13" s="88"/>
      <c r="G13" s="89" t="s">
        <v>9</v>
      </c>
      <c r="H13" s="194">
        <v>36</v>
      </c>
      <c r="I13" s="60"/>
      <c r="J13" s="90">
        <v>12</v>
      </c>
      <c r="K13" s="91">
        <v>0.99199999999999999</v>
      </c>
      <c r="L13" s="83">
        <v>3503</v>
      </c>
      <c r="M13" s="92">
        <v>3531.25</v>
      </c>
      <c r="N13" s="93">
        <v>61.349027102154274</v>
      </c>
      <c r="O13" s="135" t="s">
        <v>428</v>
      </c>
      <c r="P13" s="75"/>
      <c r="Q13" s="37"/>
      <c r="R13" s="95"/>
    </row>
    <row r="14" spans="1:18">
      <c r="B14" s="35" t="s">
        <v>170</v>
      </c>
      <c r="C14" s="82">
        <v>6.8460648148148159E-2</v>
      </c>
      <c r="D14" s="23"/>
      <c r="E14" s="19" t="s">
        <v>173</v>
      </c>
      <c r="F14" s="20"/>
      <c r="G14" s="22" t="s">
        <v>9</v>
      </c>
      <c r="H14" s="107">
        <v>27</v>
      </c>
      <c r="I14" s="60"/>
      <c r="J14" s="28">
        <v>12</v>
      </c>
      <c r="K14" s="72">
        <v>1</v>
      </c>
      <c r="L14" s="29">
        <v>3503</v>
      </c>
      <c r="M14" s="78">
        <v>3503</v>
      </c>
      <c r="N14" s="30">
        <v>59.222316145393059</v>
      </c>
      <c r="O14" s="135" t="s">
        <v>429</v>
      </c>
      <c r="P14" s="75"/>
      <c r="Q14" s="37"/>
      <c r="R14" s="95"/>
    </row>
    <row r="15" spans="1:18" ht="13.5" thickBot="1">
      <c r="B15" s="38" t="s">
        <v>197</v>
      </c>
      <c r="C15" s="142">
        <v>7.6828703703703705E-2</v>
      </c>
      <c r="D15" s="23"/>
      <c r="E15" s="44" t="s">
        <v>201</v>
      </c>
      <c r="F15" s="45"/>
      <c r="G15" s="46" t="s">
        <v>9</v>
      </c>
      <c r="H15" s="181">
        <v>28</v>
      </c>
      <c r="I15" s="60"/>
      <c r="J15" s="54">
        <v>12</v>
      </c>
      <c r="K15" s="73">
        <v>1</v>
      </c>
      <c r="L15" s="55">
        <v>3503</v>
      </c>
      <c r="M15" s="79">
        <v>3503</v>
      </c>
      <c r="N15" s="56">
        <v>52.771919252786979</v>
      </c>
      <c r="O15" s="135" t="s">
        <v>430</v>
      </c>
      <c r="P15" s="110"/>
      <c r="Q15" s="37"/>
      <c r="R15" s="95"/>
    </row>
  </sheetData>
  <mergeCells count="4">
    <mergeCell ref="E8:H8"/>
    <mergeCell ref="B8:C8"/>
    <mergeCell ref="J8:N8"/>
    <mergeCell ref="E2:F2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5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00B0F0"/>
  </sheetPr>
  <dimension ref="A1:S22"/>
  <sheetViews>
    <sheetView workbookViewId="0">
      <selection activeCell="F11" sqref="F11:F19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5.42578125" customWidth="1"/>
    <col min="16" max="19" width="9.140625" style="57"/>
  </cols>
  <sheetData>
    <row r="1" spans="1:18" ht="13.5" thickBot="1">
      <c r="A1" s="162" t="str">
        <f ca="1">RIGHT(CELL("FILENAME",A2),LEN(CELL("FILENAME",A2))-SEARCH("]",CELL("FILENAME",A2),1))</f>
        <v>HsHM</v>
      </c>
    </row>
    <row r="2" spans="1:18" ht="13.5" thickBot="1">
      <c r="E2" s="394" t="s">
        <v>22</v>
      </c>
      <c r="F2" s="408"/>
    </row>
    <row r="3" spans="1:18">
      <c r="E3" s="34" t="s">
        <v>4</v>
      </c>
      <c r="F3" s="47" t="s">
        <v>73</v>
      </c>
    </row>
    <row r="4" spans="1:18">
      <c r="E4" s="48" t="s">
        <v>68</v>
      </c>
      <c r="F4" s="49" t="s">
        <v>67</v>
      </c>
    </row>
    <row r="5" spans="1:18" ht="13.5" thickBot="1">
      <c r="E5" s="32" t="s">
        <v>138</v>
      </c>
      <c r="F5" s="50">
        <v>43177</v>
      </c>
      <c r="G5" s="9"/>
      <c r="K5" s="7"/>
      <c r="L5" s="7"/>
      <c r="M5" s="7"/>
    </row>
    <row r="6" spans="1:18">
      <c r="E6" s="33"/>
      <c r="G6" s="3"/>
      <c r="H6" s="2"/>
      <c r="I6" s="2"/>
      <c r="J6" s="8"/>
      <c r="K6" s="141">
        <v>4</v>
      </c>
      <c r="L6" s="74"/>
      <c r="M6" s="141">
        <v>3</v>
      </c>
    </row>
    <row r="7" spans="1:18" ht="13.5" thickBot="1">
      <c r="G7" s="3"/>
    </row>
    <row r="8" spans="1:18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18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18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</row>
    <row r="11" spans="1:18">
      <c r="B11" s="80" t="s">
        <v>188</v>
      </c>
      <c r="C11" s="81">
        <v>5.3541666666666675E-2</v>
      </c>
      <c r="D11" s="23"/>
      <c r="E11" s="41" t="s">
        <v>196</v>
      </c>
      <c r="F11" s="42"/>
      <c r="G11" s="43" t="s">
        <v>9</v>
      </c>
      <c r="H11" s="193">
        <v>30</v>
      </c>
      <c r="I11" s="60"/>
      <c r="J11" s="51">
        <v>12</v>
      </c>
      <c r="K11" s="71">
        <v>1</v>
      </c>
      <c r="L11" s="52">
        <v>3503</v>
      </c>
      <c r="M11" s="77">
        <v>3503</v>
      </c>
      <c r="N11" s="53">
        <v>75.724167747514031</v>
      </c>
      <c r="O11" s="135" t="s">
        <v>426</v>
      </c>
      <c r="P11" s="75"/>
      <c r="Q11" s="37"/>
      <c r="R11" s="95"/>
    </row>
    <row r="12" spans="1:18">
      <c r="B12" s="35" t="s">
        <v>241</v>
      </c>
      <c r="C12" s="82">
        <v>5.9537037037037034E-2</v>
      </c>
      <c r="D12" s="23"/>
      <c r="E12" s="19" t="s">
        <v>282</v>
      </c>
      <c r="F12" s="20"/>
      <c r="G12" s="22" t="s">
        <v>9</v>
      </c>
      <c r="H12" s="107">
        <v>37</v>
      </c>
      <c r="I12" s="60"/>
      <c r="J12" s="28">
        <v>12</v>
      </c>
      <c r="K12" s="72">
        <v>0.98819999999999997</v>
      </c>
      <c r="L12" s="29">
        <v>3503</v>
      </c>
      <c r="M12" s="78">
        <v>3544.8290000000002</v>
      </c>
      <c r="N12" s="30">
        <v>68.911916796267505</v>
      </c>
      <c r="O12" s="135" t="s">
        <v>428</v>
      </c>
      <c r="P12" s="75"/>
      <c r="Q12" s="37"/>
      <c r="R12" s="95"/>
    </row>
    <row r="13" spans="1:18">
      <c r="B13" s="84" t="s">
        <v>215</v>
      </c>
      <c r="C13" s="85">
        <v>5.9976851851851858E-2</v>
      </c>
      <c r="D13" s="23"/>
      <c r="E13" s="87" t="s">
        <v>219</v>
      </c>
      <c r="F13" s="88"/>
      <c r="G13" s="89" t="s">
        <v>9</v>
      </c>
      <c r="H13" s="194">
        <v>50</v>
      </c>
      <c r="I13" s="60"/>
      <c r="J13" s="90">
        <v>12</v>
      </c>
      <c r="K13" s="91">
        <v>0.89610000000000001</v>
      </c>
      <c r="L13" s="83">
        <v>3503</v>
      </c>
      <c r="M13" s="92">
        <v>3909.1619999999998</v>
      </c>
      <c r="N13" s="93">
        <v>75.437321497491311</v>
      </c>
      <c r="O13" s="135" t="s">
        <v>427</v>
      </c>
      <c r="P13" s="75"/>
      <c r="Q13" s="37"/>
      <c r="R13" s="95"/>
    </row>
    <row r="14" spans="1:18">
      <c r="B14" s="35" t="s">
        <v>216</v>
      </c>
      <c r="C14" s="82">
        <v>6.0891203703703704E-2</v>
      </c>
      <c r="D14" s="23"/>
      <c r="E14" s="19" t="s">
        <v>227</v>
      </c>
      <c r="F14" s="20"/>
      <c r="G14" s="22" t="s">
        <v>10</v>
      </c>
      <c r="H14" s="107">
        <v>28</v>
      </c>
      <c r="I14" s="60"/>
      <c r="J14" s="28">
        <v>12</v>
      </c>
      <c r="K14" s="72">
        <v>1</v>
      </c>
      <c r="L14" s="29">
        <v>3912</v>
      </c>
      <c r="M14" s="78">
        <v>3912</v>
      </c>
      <c r="N14" s="30">
        <v>74.358486979661663</v>
      </c>
      <c r="O14" s="135" t="s">
        <v>431</v>
      </c>
      <c r="P14" s="75"/>
      <c r="Q14" s="37"/>
      <c r="R14" s="95"/>
    </row>
    <row r="15" spans="1:18">
      <c r="B15" s="35" t="s">
        <v>207</v>
      </c>
      <c r="C15" s="82">
        <v>6.4930555555555561E-2</v>
      </c>
      <c r="D15" s="23"/>
      <c r="E15" s="19" t="s">
        <v>209</v>
      </c>
      <c r="F15" s="20"/>
      <c r="G15" s="22" t="s">
        <v>9</v>
      </c>
      <c r="H15" s="107">
        <v>36</v>
      </c>
      <c r="I15" s="60"/>
      <c r="J15" s="28">
        <v>12</v>
      </c>
      <c r="K15" s="72">
        <v>0.99199999999999999</v>
      </c>
      <c r="L15" s="29">
        <v>3503</v>
      </c>
      <c r="M15" s="78">
        <v>3531.25</v>
      </c>
      <c r="N15" s="30">
        <v>62.945632798573982</v>
      </c>
      <c r="O15" s="135" t="s">
        <v>429</v>
      </c>
      <c r="P15" s="75"/>
      <c r="Q15" s="37"/>
      <c r="R15" s="95"/>
    </row>
    <row r="16" spans="1:18">
      <c r="B16" s="84" t="s">
        <v>170</v>
      </c>
      <c r="C16" s="85">
        <v>6.5925925925925929E-2</v>
      </c>
      <c r="D16" s="23"/>
      <c r="E16" s="87" t="s">
        <v>173</v>
      </c>
      <c r="F16" s="88"/>
      <c r="G16" s="89" t="s">
        <v>9</v>
      </c>
      <c r="H16" s="194">
        <v>27</v>
      </c>
      <c r="I16" s="60"/>
      <c r="J16" s="90">
        <v>12</v>
      </c>
      <c r="K16" s="91">
        <v>1</v>
      </c>
      <c r="L16" s="83">
        <v>3503</v>
      </c>
      <c r="M16" s="92">
        <v>3503</v>
      </c>
      <c r="N16" s="93">
        <v>61.499297752808992</v>
      </c>
      <c r="O16" s="135" t="s">
        <v>430</v>
      </c>
      <c r="P16" s="75"/>
      <c r="Q16" s="37"/>
      <c r="R16" s="95"/>
    </row>
    <row r="17" spans="2:18">
      <c r="B17" s="35" t="s">
        <v>184</v>
      </c>
      <c r="C17" s="82">
        <v>7.4097222222222217E-2</v>
      </c>
      <c r="D17" s="23"/>
      <c r="E17" s="19" t="s">
        <v>194</v>
      </c>
      <c r="F17" s="20"/>
      <c r="G17" s="22" t="s">
        <v>9</v>
      </c>
      <c r="H17" s="107">
        <v>31</v>
      </c>
      <c r="I17" s="60"/>
      <c r="J17" s="28">
        <v>12</v>
      </c>
      <c r="K17" s="72">
        <v>1</v>
      </c>
      <c r="L17" s="29">
        <v>3503</v>
      </c>
      <c r="M17" s="78">
        <v>3503</v>
      </c>
      <c r="N17" s="30">
        <v>54.717275851296463</v>
      </c>
      <c r="O17" s="135" t="s">
        <v>432</v>
      </c>
      <c r="P17" s="75"/>
      <c r="Q17" s="37"/>
      <c r="R17" s="95"/>
    </row>
    <row r="18" spans="2:18">
      <c r="B18" s="35" t="s">
        <v>187</v>
      </c>
      <c r="C18" s="82">
        <v>7.5613425925925917E-2</v>
      </c>
      <c r="D18" s="23"/>
      <c r="E18" s="19" t="s">
        <v>190</v>
      </c>
      <c r="F18" s="20"/>
      <c r="G18" s="22" t="s">
        <v>9</v>
      </c>
      <c r="H18" s="107">
        <v>48</v>
      </c>
      <c r="I18" s="60"/>
      <c r="J18" s="28">
        <v>12</v>
      </c>
      <c r="K18" s="72">
        <v>0.91169999999999995</v>
      </c>
      <c r="L18" s="29">
        <v>3503</v>
      </c>
      <c r="M18" s="78">
        <v>3842.2730000000001</v>
      </c>
      <c r="N18" s="30">
        <v>58.813301699066301</v>
      </c>
      <c r="O18" s="135" t="s">
        <v>433</v>
      </c>
      <c r="P18" s="75"/>
      <c r="Q18" s="37"/>
      <c r="R18" s="95"/>
    </row>
    <row r="19" spans="2:18">
      <c r="B19" s="84" t="s">
        <v>202</v>
      </c>
      <c r="C19" s="85">
        <v>7.768518518518519E-2</v>
      </c>
      <c r="D19" s="23"/>
      <c r="E19" s="87" t="s">
        <v>204</v>
      </c>
      <c r="F19" s="88"/>
      <c r="G19" s="89" t="s">
        <v>10</v>
      </c>
      <c r="H19" s="194">
        <v>47</v>
      </c>
      <c r="I19" s="60"/>
      <c r="J19" s="90">
        <v>12</v>
      </c>
      <c r="K19" s="91">
        <v>0.91049999999999998</v>
      </c>
      <c r="L19" s="83">
        <v>3912</v>
      </c>
      <c r="M19" s="92">
        <v>4296.54</v>
      </c>
      <c r="N19" s="93">
        <v>64.012812872467222</v>
      </c>
      <c r="O19" s="135" t="s">
        <v>434</v>
      </c>
      <c r="P19" s="75"/>
      <c r="Q19" s="37"/>
      <c r="R19" s="95"/>
    </row>
    <row r="22" spans="2:18">
      <c r="B22" s="203"/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9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S36"/>
  <sheetViews>
    <sheetView workbookViewId="0">
      <selection activeCell="F11" sqref="F11:F30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1.7109375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8.5703125" bestFit="1" customWidth="1"/>
    <col min="16" max="16" width="9.140625" style="95"/>
    <col min="17" max="19" width="9.140625" style="57"/>
  </cols>
  <sheetData>
    <row r="1" spans="1:18" ht="13.5" thickBot="1">
      <c r="A1" s="98" t="str">
        <f ca="1">RIGHT(CELL("FILENAME",A2),LEN(CELL("FILENAME",A2))-SEARCH("]",CELL("FILENAME",A2),1))</f>
        <v>HH10m</v>
      </c>
    </row>
    <row r="2" spans="1:18" ht="13.5" thickBot="1">
      <c r="E2" s="394" t="s">
        <v>22</v>
      </c>
      <c r="F2" s="408"/>
    </row>
    <row r="3" spans="1:18">
      <c r="E3" s="34" t="s">
        <v>4</v>
      </c>
      <c r="F3" s="47" t="s">
        <v>74</v>
      </c>
    </row>
    <row r="4" spans="1:18">
      <c r="E4" s="48" t="s">
        <v>68</v>
      </c>
      <c r="F4" s="49" t="s">
        <v>66</v>
      </c>
    </row>
    <row r="5" spans="1:18" ht="13.5" thickBot="1">
      <c r="E5" s="32" t="s">
        <v>138</v>
      </c>
      <c r="F5" s="50">
        <v>43226</v>
      </c>
      <c r="G5" s="9"/>
      <c r="K5" s="7"/>
      <c r="L5" s="7"/>
      <c r="M5" s="7"/>
    </row>
    <row r="6" spans="1:18">
      <c r="E6" s="33"/>
      <c r="G6" s="3"/>
      <c r="H6" s="2"/>
      <c r="I6" s="2"/>
      <c r="J6" s="8"/>
      <c r="K6" s="141">
        <v>4</v>
      </c>
      <c r="L6" s="74"/>
      <c r="M6" s="141">
        <v>3</v>
      </c>
    </row>
    <row r="7" spans="1:18" ht="13.5" thickBot="1">
      <c r="G7" s="3"/>
    </row>
    <row r="8" spans="1:18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18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18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</row>
    <row r="11" spans="1:18">
      <c r="B11" s="216" t="s">
        <v>242</v>
      </c>
      <c r="C11" s="81">
        <v>3.9120370370370368E-2</v>
      </c>
      <c r="D11" s="23"/>
      <c r="E11" s="41" t="s">
        <v>298</v>
      </c>
      <c r="F11" s="42"/>
      <c r="G11" s="43" t="s">
        <v>9</v>
      </c>
      <c r="H11" s="193">
        <v>41</v>
      </c>
      <c r="I11" s="60"/>
      <c r="J11" s="51">
        <v>10</v>
      </c>
      <c r="K11" s="71">
        <v>0.96250000000000002</v>
      </c>
      <c r="L11" s="52">
        <v>2640</v>
      </c>
      <c r="M11" s="77">
        <v>2742.857</v>
      </c>
      <c r="N11" s="53">
        <v>81.149615384615387</v>
      </c>
      <c r="O11" s="135" t="s">
        <v>426</v>
      </c>
      <c r="P11" s="75"/>
      <c r="Q11" s="37"/>
      <c r="R11" s="95"/>
    </row>
    <row r="12" spans="1:18">
      <c r="B12" s="217" t="s">
        <v>243</v>
      </c>
      <c r="C12" s="82">
        <v>4.8414351851851854E-2</v>
      </c>
      <c r="D12" s="156"/>
      <c r="E12" s="19" t="s">
        <v>290</v>
      </c>
      <c r="F12" s="20"/>
      <c r="G12" s="22" t="s">
        <v>9</v>
      </c>
      <c r="H12" s="107">
        <v>23</v>
      </c>
      <c r="I12" s="60"/>
      <c r="J12" s="28">
        <v>10</v>
      </c>
      <c r="K12" s="72">
        <v>1</v>
      </c>
      <c r="L12" s="29">
        <v>2640</v>
      </c>
      <c r="M12" s="78">
        <v>2640</v>
      </c>
      <c r="N12" s="30">
        <v>63.112598613435331</v>
      </c>
      <c r="O12" s="135" t="s">
        <v>427</v>
      </c>
      <c r="P12" s="75"/>
      <c r="Q12" s="37"/>
      <c r="R12" s="95"/>
    </row>
    <row r="13" spans="1:18">
      <c r="B13" s="217" t="s">
        <v>216</v>
      </c>
      <c r="C13" s="82">
        <v>4.9861111111111113E-2</v>
      </c>
      <c r="D13" s="156"/>
      <c r="E13" s="19" t="s">
        <v>227</v>
      </c>
      <c r="F13" s="20"/>
      <c r="G13" s="22" t="s">
        <v>10</v>
      </c>
      <c r="H13" s="107">
        <v>28</v>
      </c>
      <c r="I13" s="60"/>
      <c r="J13" s="28">
        <v>10</v>
      </c>
      <c r="K13" s="72">
        <v>1</v>
      </c>
      <c r="L13" s="29">
        <v>2961</v>
      </c>
      <c r="M13" s="78">
        <v>2961</v>
      </c>
      <c r="N13" s="30">
        <v>68.732590529247901</v>
      </c>
      <c r="O13" s="135" t="s">
        <v>431</v>
      </c>
      <c r="P13" s="75"/>
      <c r="Q13" s="37"/>
      <c r="R13" s="95"/>
    </row>
    <row r="14" spans="1:18">
      <c r="B14" s="218" t="s">
        <v>244</v>
      </c>
      <c r="C14" s="150">
        <v>4.9965277777777782E-2</v>
      </c>
      <c r="D14" s="23"/>
      <c r="E14" s="157" t="s">
        <v>155</v>
      </c>
      <c r="F14" s="154"/>
      <c r="G14" s="155" t="s">
        <v>9</v>
      </c>
      <c r="H14" s="196">
        <v>39</v>
      </c>
      <c r="I14" s="60"/>
      <c r="J14" s="158">
        <v>10</v>
      </c>
      <c r="K14" s="151">
        <v>0.9758</v>
      </c>
      <c r="L14" s="152">
        <v>2640</v>
      </c>
      <c r="M14" s="153">
        <v>2705.4720000000002</v>
      </c>
      <c r="N14" s="159">
        <v>62.670187630298827</v>
      </c>
      <c r="O14" s="135" t="s">
        <v>428</v>
      </c>
      <c r="P14" s="75"/>
      <c r="Q14" s="37"/>
      <c r="R14" s="95"/>
    </row>
    <row r="15" spans="1:18">
      <c r="B15" s="217" t="s">
        <v>245</v>
      </c>
      <c r="C15" s="82">
        <v>5.0648148148148144E-2</v>
      </c>
      <c r="D15" s="23"/>
      <c r="E15" s="19" t="s">
        <v>206</v>
      </c>
      <c r="F15" s="20"/>
      <c r="G15" s="22" t="s">
        <v>9</v>
      </c>
      <c r="H15" s="107">
        <v>35</v>
      </c>
      <c r="I15" s="60"/>
      <c r="J15" s="28">
        <v>10</v>
      </c>
      <c r="K15" s="72">
        <v>0.99360000000000004</v>
      </c>
      <c r="L15" s="29">
        <v>2640</v>
      </c>
      <c r="M15" s="78">
        <v>2657.0050000000001</v>
      </c>
      <c r="N15" s="30">
        <v>60.717664533820844</v>
      </c>
      <c r="O15" s="135" t="s">
        <v>430</v>
      </c>
      <c r="P15" s="75"/>
      <c r="Q15" s="37"/>
      <c r="R15" s="95"/>
    </row>
    <row r="16" spans="1:18">
      <c r="B16" s="84" t="s">
        <v>246</v>
      </c>
      <c r="C16" s="85">
        <v>5.3182870370370366E-2</v>
      </c>
      <c r="D16" s="23"/>
      <c r="E16" s="87" t="s">
        <v>299</v>
      </c>
      <c r="F16" s="88"/>
      <c r="G16" s="89" t="s">
        <v>9</v>
      </c>
      <c r="H16" s="194">
        <v>46</v>
      </c>
      <c r="I16" s="60"/>
      <c r="J16" s="90">
        <v>10</v>
      </c>
      <c r="K16" s="91">
        <v>0.92420000000000002</v>
      </c>
      <c r="L16" s="83">
        <v>2640</v>
      </c>
      <c r="M16" s="92">
        <v>2856.5250000000001</v>
      </c>
      <c r="N16" s="93">
        <v>62.165941240478787</v>
      </c>
      <c r="O16" s="135" t="s">
        <v>429</v>
      </c>
      <c r="P16" s="75"/>
      <c r="Q16" s="37"/>
      <c r="R16" s="95"/>
    </row>
    <row r="17" spans="2:18">
      <c r="B17" s="217" t="s">
        <v>170</v>
      </c>
      <c r="C17" s="82">
        <v>5.5509259259259258E-2</v>
      </c>
      <c r="D17" s="23"/>
      <c r="E17" s="19" t="s">
        <v>173</v>
      </c>
      <c r="F17" s="20"/>
      <c r="G17" s="22" t="s">
        <v>9</v>
      </c>
      <c r="H17" s="107">
        <v>27</v>
      </c>
      <c r="I17" s="60"/>
      <c r="J17" s="28">
        <v>10</v>
      </c>
      <c r="K17" s="72">
        <v>1</v>
      </c>
      <c r="L17" s="29">
        <v>2640</v>
      </c>
      <c r="M17" s="78">
        <v>2640</v>
      </c>
      <c r="N17" s="30">
        <v>55.045871559633028</v>
      </c>
      <c r="O17" s="135" t="s">
        <v>432</v>
      </c>
      <c r="P17" s="75"/>
      <c r="Q17" s="37"/>
      <c r="R17" s="95"/>
    </row>
    <row r="18" spans="2:18">
      <c r="B18" s="35" t="s">
        <v>247</v>
      </c>
      <c r="C18" s="82">
        <v>6.0416666666666667E-2</v>
      </c>
      <c r="D18" s="23"/>
      <c r="E18" s="19" t="s">
        <v>278</v>
      </c>
      <c r="F18" s="20"/>
      <c r="G18" s="22" t="s">
        <v>9</v>
      </c>
      <c r="H18" s="107">
        <v>29</v>
      </c>
      <c r="I18" s="60"/>
      <c r="J18" s="28">
        <v>10</v>
      </c>
      <c r="K18" s="72">
        <v>1</v>
      </c>
      <c r="L18" s="29">
        <v>2640</v>
      </c>
      <c r="M18" s="78">
        <v>2640</v>
      </c>
      <c r="N18" s="30">
        <v>50.574712643678168</v>
      </c>
      <c r="O18" s="135" t="s">
        <v>435</v>
      </c>
      <c r="P18" s="75"/>
      <c r="Q18" s="37"/>
      <c r="R18" s="95"/>
    </row>
    <row r="19" spans="2:18">
      <c r="B19" s="84" t="s">
        <v>248</v>
      </c>
      <c r="C19" s="82">
        <v>6.0497685185185189E-2</v>
      </c>
      <c r="D19" s="23"/>
      <c r="E19" s="19" t="s">
        <v>154</v>
      </c>
      <c r="F19" s="20"/>
      <c r="G19" s="22" t="s">
        <v>9</v>
      </c>
      <c r="H19" s="107">
        <v>56</v>
      </c>
      <c r="I19" s="60"/>
      <c r="J19" s="28">
        <v>10</v>
      </c>
      <c r="K19" s="72">
        <v>0.84750000000000003</v>
      </c>
      <c r="L19" s="29">
        <v>2640</v>
      </c>
      <c r="M19" s="78">
        <v>3115.0439999999999</v>
      </c>
      <c r="N19" s="30">
        <v>59.595255404629796</v>
      </c>
      <c r="O19" s="135" t="s">
        <v>433</v>
      </c>
      <c r="P19" s="75"/>
      <c r="Q19" s="37"/>
      <c r="R19" s="95"/>
    </row>
    <row r="20" spans="2:18">
      <c r="B20" s="149" t="s">
        <v>249</v>
      </c>
      <c r="C20" s="150">
        <v>6.0370370370370373E-2</v>
      </c>
      <c r="D20" s="23"/>
      <c r="E20" s="157" t="s">
        <v>233</v>
      </c>
      <c r="F20" s="154"/>
      <c r="G20" s="155" t="s">
        <v>10</v>
      </c>
      <c r="H20" s="196">
        <v>53</v>
      </c>
      <c r="I20" s="60"/>
      <c r="J20" s="158">
        <v>10</v>
      </c>
      <c r="K20" s="151">
        <v>0.8478</v>
      </c>
      <c r="L20" s="152">
        <v>2961</v>
      </c>
      <c r="M20" s="153">
        <v>3492.569</v>
      </c>
      <c r="N20" s="159">
        <v>66.958761503067493</v>
      </c>
      <c r="O20" s="135" t="s">
        <v>434</v>
      </c>
      <c r="P20" s="75"/>
      <c r="Q20" s="37"/>
      <c r="R20" s="95"/>
    </row>
    <row r="21" spans="2:18">
      <c r="B21" s="35" t="s">
        <v>202</v>
      </c>
      <c r="C21" s="82">
        <v>6.2314814814814816E-2</v>
      </c>
      <c r="D21" s="23"/>
      <c r="E21" s="19" t="s">
        <v>204</v>
      </c>
      <c r="F21" s="20"/>
      <c r="G21" s="22" t="s">
        <v>10</v>
      </c>
      <c r="H21" s="107">
        <v>48</v>
      </c>
      <c r="I21" s="60"/>
      <c r="J21" s="28">
        <v>10</v>
      </c>
      <c r="K21" s="72">
        <v>0.90029999999999999</v>
      </c>
      <c r="L21" s="29">
        <v>2961</v>
      </c>
      <c r="M21" s="78">
        <v>3288.904</v>
      </c>
      <c r="N21" s="30">
        <v>61.086627043090637</v>
      </c>
      <c r="O21" s="135" t="s">
        <v>436</v>
      </c>
      <c r="P21" s="76"/>
      <c r="Q21" s="37"/>
      <c r="R21" s="95"/>
    </row>
    <row r="22" spans="2:18">
      <c r="B22" s="84" t="s">
        <v>250</v>
      </c>
      <c r="C22" s="85">
        <v>6.7395833333333335E-2</v>
      </c>
      <c r="D22" s="23"/>
      <c r="E22" s="87" t="s">
        <v>292</v>
      </c>
      <c r="F22" s="88"/>
      <c r="G22" s="89" t="s">
        <v>10</v>
      </c>
      <c r="H22" s="194">
        <v>38</v>
      </c>
      <c r="I22" s="60"/>
      <c r="J22" s="90">
        <v>10</v>
      </c>
      <c r="K22" s="91">
        <v>0.97760000000000002</v>
      </c>
      <c r="L22" s="83">
        <v>2961</v>
      </c>
      <c r="M22" s="92">
        <v>3028.846</v>
      </c>
      <c r="N22" s="93">
        <v>52.015215524643651</v>
      </c>
      <c r="O22" s="135" t="s">
        <v>437</v>
      </c>
      <c r="P22" s="75"/>
      <c r="Q22" s="37"/>
      <c r="R22" s="95"/>
    </row>
    <row r="23" spans="2:18">
      <c r="B23" s="35" t="s">
        <v>251</v>
      </c>
      <c r="C23" s="82">
        <v>6.924768518518519E-2</v>
      </c>
      <c r="D23" s="23"/>
      <c r="E23" s="19" t="s">
        <v>169</v>
      </c>
      <c r="F23" s="20"/>
      <c r="G23" s="22" t="s">
        <v>10</v>
      </c>
      <c r="H23" s="107">
        <v>47</v>
      </c>
      <c r="I23" s="60"/>
      <c r="J23" s="28">
        <v>10</v>
      </c>
      <c r="K23" s="72">
        <v>0.91049999999999998</v>
      </c>
      <c r="L23" s="29">
        <v>2961</v>
      </c>
      <c r="M23" s="78">
        <v>3252.0590000000002</v>
      </c>
      <c r="N23" s="30">
        <v>54.354989135884999</v>
      </c>
      <c r="O23" s="135" t="s">
        <v>438</v>
      </c>
      <c r="P23" s="75"/>
      <c r="Q23" s="37"/>
      <c r="R23" s="95"/>
    </row>
    <row r="24" spans="2:18">
      <c r="B24" s="35" t="s">
        <v>252</v>
      </c>
      <c r="C24" s="82">
        <v>7.064814814814814E-2</v>
      </c>
      <c r="D24" s="23"/>
      <c r="E24" s="19" t="s">
        <v>284</v>
      </c>
      <c r="F24" s="20"/>
      <c r="G24" s="22" t="s">
        <v>9</v>
      </c>
      <c r="H24" s="107">
        <v>38</v>
      </c>
      <c r="I24" s="60"/>
      <c r="J24" s="28">
        <v>10</v>
      </c>
      <c r="K24" s="72">
        <v>0.98129999999999995</v>
      </c>
      <c r="L24" s="29">
        <v>2640</v>
      </c>
      <c r="M24" s="78">
        <v>2690.3090000000002</v>
      </c>
      <c r="N24" s="30">
        <v>44.074524901703811</v>
      </c>
      <c r="O24" s="135" t="s">
        <v>439</v>
      </c>
      <c r="P24" s="75"/>
      <c r="Q24" s="37"/>
      <c r="R24" s="95"/>
    </row>
    <row r="25" spans="2:18">
      <c r="B25" s="35" t="s">
        <v>253</v>
      </c>
      <c r="C25" s="82">
        <v>7.1932870370370369E-2</v>
      </c>
      <c r="D25" s="23"/>
      <c r="E25" s="19" t="s">
        <v>280</v>
      </c>
      <c r="F25" s="20"/>
      <c r="G25" s="22" t="s">
        <v>10</v>
      </c>
      <c r="H25" s="107">
        <v>49</v>
      </c>
      <c r="I25" s="60"/>
      <c r="J25" s="28">
        <v>10</v>
      </c>
      <c r="K25" s="72">
        <v>0.88980000000000004</v>
      </c>
      <c r="L25" s="29">
        <v>2961</v>
      </c>
      <c r="M25" s="78">
        <v>3327.7139999999999</v>
      </c>
      <c r="N25" s="30">
        <v>53.543266291230893</v>
      </c>
      <c r="O25" s="135" t="s">
        <v>440</v>
      </c>
      <c r="P25" s="58"/>
      <c r="Q25" s="58"/>
      <c r="R25" s="95"/>
    </row>
    <row r="26" spans="2:18">
      <c r="B26" s="149" t="s">
        <v>254</v>
      </c>
      <c r="C26" s="150">
        <v>7.4305555555555555E-2</v>
      </c>
      <c r="D26" s="23"/>
      <c r="E26" s="157" t="s">
        <v>294</v>
      </c>
      <c r="F26" s="154"/>
      <c r="G26" s="155" t="s">
        <v>10</v>
      </c>
      <c r="H26" s="196">
        <v>37</v>
      </c>
      <c r="I26" s="60"/>
      <c r="J26" s="158">
        <v>10</v>
      </c>
      <c r="K26" s="151">
        <v>0.98229999999999995</v>
      </c>
      <c r="L26" s="152">
        <v>2961</v>
      </c>
      <c r="M26" s="153">
        <v>3014.3539999999998</v>
      </c>
      <c r="N26" s="159">
        <v>46.952554517133954</v>
      </c>
      <c r="O26" s="135" t="s">
        <v>441</v>
      </c>
      <c r="R26" s="95"/>
    </row>
    <row r="27" spans="2:18">
      <c r="B27" s="217" t="s">
        <v>255</v>
      </c>
      <c r="C27" s="82">
        <v>7.5266203703703696E-2</v>
      </c>
      <c r="D27" s="23"/>
      <c r="E27" s="19" t="s">
        <v>235</v>
      </c>
      <c r="F27" s="20"/>
      <c r="G27" s="22" t="s">
        <v>10</v>
      </c>
      <c r="H27" s="107">
        <v>37</v>
      </c>
      <c r="I27" s="25"/>
      <c r="J27" s="28">
        <v>10</v>
      </c>
      <c r="K27" s="72">
        <v>0.98229999999999995</v>
      </c>
      <c r="L27" s="29">
        <v>2961</v>
      </c>
      <c r="M27" s="78">
        <v>3014.3539999999998</v>
      </c>
      <c r="N27" s="30">
        <v>46.353283100107639</v>
      </c>
      <c r="O27" s="135" t="s">
        <v>442</v>
      </c>
      <c r="R27" s="95"/>
    </row>
    <row r="28" spans="2:18">
      <c r="B28" s="84" t="s">
        <v>256</v>
      </c>
      <c r="C28" s="85">
        <v>7.9525462962962964E-2</v>
      </c>
      <c r="D28" s="23"/>
      <c r="E28" s="87" t="s">
        <v>276</v>
      </c>
      <c r="F28" s="88"/>
      <c r="G28" s="89" t="s">
        <v>10</v>
      </c>
      <c r="H28" s="194">
        <v>45</v>
      </c>
      <c r="I28" s="60"/>
      <c r="J28" s="90">
        <v>10</v>
      </c>
      <c r="K28" s="91">
        <v>0.92930000000000001</v>
      </c>
      <c r="L28" s="83">
        <v>2961</v>
      </c>
      <c r="M28" s="92">
        <v>3186.2689999999998</v>
      </c>
      <c r="N28" s="93">
        <v>46.372711395721147</v>
      </c>
      <c r="O28" s="135" t="s">
        <v>443</v>
      </c>
      <c r="R28" s="95"/>
    </row>
    <row r="29" spans="2:18">
      <c r="B29" s="35" t="s">
        <v>257</v>
      </c>
      <c r="C29" s="82">
        <v>7.9525462962962964E-2</v>
      </c>
      <c r="D29" s="23"/>
      <c r="E29" s="19" t="s">
        <v>223</v>
      </c>
      <c r="F29" s="20"/>
      <c r="G29" s="22" t="s">
        <v>10</v>
      </c>
      <c r="H29" s="107">
        <v>50</v>
      </c>
      <c r="I29" s="60"/>
      <c r="J29" s="28">
        <v>10</v>
      </c>
      <c r="K29" s="72">
        <v>0.87929999999999997</v>
      </c>
      <c r="L29" s="29">
        <v>2961</v>
      </c>
      <c r="M29" s="78">
        <v>3367.451</v>
      </c>
      <c r="N29" s="30">
        <v>49.009620142628442</v>
      </c>
      <c r="O29" s="135" t="s">
        <v>444</v>
      </c>
      <c r="R29" s="95"/>
    </row>
    <row r="30" spans="2:18" ht="13.5" thickBot="1">
      <c r="B30" s="38" t="s">
        <v>258</v>
      </c>
      <c r="C30" s="142">
        <v>8.4560185185185197E-2</v>
      </c>
      <c r="D30" s="23"/>
      <c r="E30" s="44" t="s">
        <v>225</v>
      </c>
      <c r="F30" s="45"/>
      <c r="G30" s="46" t="s">
        <v>10</v>
      </c>
      <c r="H30" s="181">
        <v>18</v>
      </c>
      <c r="I30" s="60"/>
      <c r="J30" s="54">
        <v>10</v>
      </c>
      <c r="K30" s="73">
        <v>1</v>
      </c>
      <c r="L30" s="55">
        <v>2961</v>
      </c>
      <c r="M30" s="79">
        <v>2961</v>
      </c>
      <c r="N30" s="56">
        <v>40.528332877087315</v>
      </c>
      <c r="O30" s="135" t="s">
        <v>445</v>
      </c>
      <c r="R30" s="95"/>
    </row>
    <row r="33" spans="3:5">
      <c r="C33" s="60"/>
      <c r="E33" s="4"/>
    </row>
    <row r="35" spans="3:5">
      <c r="E35" s="204"/>
    </row>
    <row r="36" spans="3:5">
      <c r="E36" s="204"/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0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00B0F0"/>
  </sheetPr>
  <dimension ref="A1:S19"/>
  <sheetViews>
    <sheetView workbookViewId="0">
      <selection activeCell="F11" sqref="F11:F19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5.42578125" customWidth="1"/>
    <col min="16" max="19" width="9.140625" style="57"/>
  </cols>
  <sheetData>
    <row r="1" spans="1:18" ht="13.5" thickBot="1">
      <c r="A1" s="98" t="str">
        <f ca="1">RIGHT(CELL("FILENAME",A2),LEN(CELL("FILENAME",A2))-SEARCH("]",CELL("FILENAME",A2),1))</f>
        <v>Hs5m</v>
      </c>
    </row>
    <row r="2" spans="1:18" ht="13.5" thickBot="1">
      <c r="E2" s="394" t="s">
        <v>22</v>
      </c>
      <c r="F2" s="408"/>
    </row>
    <row r="3" spans="1:18">
      <c r="E3" s="34" t="s">
        <v>4</v>
      </c>
      <c r="F3" s="47" t="s">
        <v>73</v>
      </c>
    </row>
    <row r="4" spans="1:18">
      <c r="E4" s="48" t="s">
        <v>68</v>
      </c>
      <c r="F4" s="49" t="s">
        <v>64</v>
      </c>
    </row>
    <row r="5" spans="1:18" ht="13.5" thickBot="1">
      <c r="E5" s="32" t="s">
        <v>138</v>
      </c>
      <c r="F5" s="50">
        <v>43233</v>
      </c>
      <c r="G5" s="9"/>
      <c r="K5" s="7"/>
      <c r="L5" s="7"/>
      <c r="M5" s="7"/>
    </row>
    <row r="6" spans="1:18">
      <c r="E6" s="33"/>
      <c r="G6" s="3"/>
      <c r="H6" s="2"/>
      <c r="I6" s="2"/>
      <c r="J6" s="8"/>
      <c r="K6" s="141">
        <v>4</v>
      </c>
      <c r="L6" s="146"/>
      <c r="M6" s="141">
        <v>3</v>
      </c>
    </row>
    <row r="7" spans="1:18" ht="13.5" thickBot="1">
      <c r="G7" s="3"/>
    </row>
    <row r="8" spans="1:18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18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18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  <c r="P10" s="139"/>
    </row>
    <row r="11" spans="1:18">
      <c r="B11" s="80" t="s">
        <v>259</v>
      </c>
      <c r="C11" s="147">
        <v>1.9467592592592595E-2</v>
      </c>
      <c r="D11" s="23"/>
      <c r="E11" s="41" t="s">
        <v>181</v>
      </c>
      <c r="F11" s="42"/>
      <c r="G11" s="43" t="s">
        <v>9</v>
      </c>
      <c r="H11" s="193">
        <v>32</v>
      </c>
      <c r="I11" s="60"/>
      <c r="J11" s="51">
        <v>6</v>
      </c>
      <c r="K11" s="71">
        <v>0.99690000000000001</v>
      </c>
      <c r="L11" s="52">
        <v>1279</v>
      </c>
      <c r="M11" s="77">
        <v>1282.9770000000001</v>
      </c>
      <c r="N11" s="30">
        <v>76.276872770511289</v>
      </c>
      <c r="O11" s="135" t="s">
        <v>427</v>
      </c>
      <c r="P11" s="140"/>
      <c r="Q11" s="37"/>
      <c r="R11" s="95"/>
    </row>
    <row r="12" spans="1:18">
      <c r="B12" s="35" t="s">
        <v>260</v>
      </c>
      <c r="C12" s="36">
        <v>2.0266203703703703E-2</v>
      </c>
      <c r="D12" s="23"/>
      <c r="E12" s="19" t="s">
        <v>199</v>
      </c>
      <c r="F12" s="20"/>
      <c r="G12" s="22" t="s">
        <v>9</v>
      </c>
      <c r="H12" s="107">
        <v>41</v>
      </c>
      <c r="I12" s="60"/>
      <c r="J12" s="28">
        <v>6</v>
      </c>
      <c r="K12" s="72">
        <v>0.95099999999999996</v>
      </c>
      <c r="L12" s="29">
        <v>1279</v>
      </c>
      <c r="M12" s="78">
        <v>1344.9</v>
      </c>
      <c r="N12" s="30">
        <v>76.807538549400348</v>
      </c>
      <c r="O12" s="135" t="s">
        <v>426</v>
      </c>
      <c r="P12" s="140"/>
      <c r="Q12" s="37"/>
      <c r="R12" s="95"/>
    </row>
    <row r="13" spans="1:18">
      <c r="B13" s="84" t="s">
        <v>261</v>
      </c>
      <c r="C13" s="86">
        <v>2.1203703703703707E-2</v>
      </c>
      <c r="D13" s="23"/>
      <c r="E13" s="87" t="s">
        <v>211</v>
      </c>
      <c r="F13" s="88"/>
      <c r="G13" s="89" t="s">
        <v>10</v>
      </c>
      <c r="H13" s="194">
        <v>29</v>
      </c>
      <c r="I13" s="60"/>
      <c r="J13" s="90">
        <v>6</v>
      </c>
      <c r="K13" s="91">
        <v>1</v>
      </c>
      <c r="L13" s="83">
        <v>1452</v>
      </c>
      <c r="M13" s="92">
        <v>1452</v>
      </c>
      <c r="N13" s="93">
        <v>79.257641921397365</v>
      </c>
      <c r="O13" s="135" t="s">
        <v>431</v>
      </c>
      <c r="P13" s="140"/>
      <c r="Q13" s="37"/>
      <c r="R13" s="95"/>
    </row>
    <row r="14" spans="1:18">
      <c r="B14" s="35" t="s">
        <v>244</v>
      </c>
      <c r="C14" s="148">
        <v>2.1331018518518517E-2</v>
      </c>
      <c r="D14" s="23"/>
      <c r="E14" s="19" t="s">
        <v>155</v>
      </c>
      <c r="F14" s="20"/>
      <c r="G14" s="22" t="s">
        <v>9</v>
      </c>
      <c r="H14" s="107">
        <v>39</v>
      </c>
      <c r="I14" s="60"/>
      <c r="J14" s="28">
        <v>6</v>
      </c>
      <c r="K14" s="72">
        <v>0.96540000000000004</v>
      </c>
      <c r="L14" s="29">
        <v>1279</v>
      </c>
      <c r="M14" s="78">
        <v>1324.8389999999999</v>
      </c>
      <c r="N14" s="30">
        <v>71.884915897992414</v>
      </c>
      <c r="O14" s="135" t="s">
        <v>428</v>
      </c>
      <c r="P14" s="125"/>
      <c r="Q14" s="37"/>
      <c r="R14" s="95"/>
    </row>
    <row r="15" spans="1:18">
      <c r="B15" s="35" t="s">
        <v>262</v>
      </c>
      <c r="C15" s="36">
        <v>2.5057870370370373E-2</v>
      </c>
      <c r="D15" s="23"/>
      <c r="E15" s="19" t="s">
        <v>179</v>
      </c>
      <c r="F15" s="20"/>
      <c r="G15" s="22" t="s">
        <v>9</v>
      </c>
      <c r="H15" s="107">
        <v>55</v>
      </c>
      <c r="I15" s="60"/>
      <c r="J15" s="28">
        <v>6</v>
      </c>
      <c r="K15" s="72">
        <v>0.84970000000000001</v>
      </c>
      <c r="L15" s="29">
        <v>1279</v>
      </c>
      <c r="M15" s="78">
        <v>1505.2370000000001</v>
      </c>
      <c r="N15" s="30">
        <v>69.525958429561214</v>
      </c>
      <c r="O15" s="135" t="s">
        <v>429</v>
      </c>
      <c r="P15" s="75"/>
      <c r="Q15" s="37"/>
      <c r="R15" s="95"/>
    </row>
    <row r="16" spans="1:18">
      <c r="B16" s="84" t="s">
        <v>263</v>
      </c>
      <c r="C16" s="86">
        <v>2.6620370370370374E-2</v>
      </c>
      <c r="D16" s="23"/>
      <c r="E16" s="87" t="s">
        <v>192</v>
      </c>
      <c r="F16" s="88"/>
      <c r="G16" s="89" t="s">
        <v>10</v>
      </c>
      <c r="H16" s="194">
        <v>45</v>
      </c>
      <c r="I16" s="60"/>
      <c r="J16" s="90">
        <v>6</v>
      </c>
      <c r="K16" s="91">
        <v>0.93640000000000001</v>
      </c>
      <c r="L16" s="83">
        <v>1452</v>
      </c>
      <c r="M16" s="92">
        <v>1550.6189999999999</v>
      </c>
      <c r="N16" s="93">
        <v>67.418217391304339</v>
      </c>
      <c r="O16" s="135" t="s">
        <v>436</v>
      </c>
      <c r="P16" s="75"/>
      <c r="Q16" s="37"/>
      <c r="R16" s="95"/>
    </row>
    <row r="17" spans="2:18">
      <c r="B17" s="35" t="s">
        <v>264</v>
      </c>
      <c r="C17" s="148">
        <v>2.6863425925925926E-2</v>
      </c>
      <c r="D17" s="23"/>
      <c r="E17" s="19" t="s">
        <v>229</v>
      </c>
      <c r="F17" s="20"/>
      <c r="G17" s="22" t="s">
        <v>10</v>
      </c>
      <c r="H17" s="107">
        <v>53</v>
      </c>
      <c r="I17" s="60"/>
      <c r="J17" s="28">
        <v>6</v>
      </c>
      <c r="K17" s="72">
        <v>0.85699999999999998</v>
      </c>
      <c r="L17" s="29">
        <v>1452</v>
      </c>
      <c r="M17" s="78">
        <v>1694.2819999999999</v>
      </c>
      <c r="N17" s="30">
        <v>72.997931925894008</v>
      </c>
      <c r="O17" s="135" t="s">
        <v>434</v>
      </c>
      <c r="P17" s="125"/>
      <c r="Q17" s="37"/>
      <c r="R17" s="95"/>
    </row>
    <row r="18" spans="2:18">
      <c r="B18" s="35" t="s">
        <v>265</v>
      </c>
      <c r="C18" s="36">
        <v>3.290509259259259E-2</v>
      </c>
      <c r="D18" s="23"/>
      <c r="E18" s="19" t="s">
        <v>288</v>
      </c>
      <c r="F18" s="20"/>
      <c r="G18" s="22" t="s">
        <v>10</v>
      </c>
      <c r="H18" s="107">
        <v>27</v>
      </c>
      <c r="I18" s="60"/>
      <c r="J18" s="28">
        <v>6</v>
      </c>
      <c r="K18" s="72">
        <v>1</v>
      </c>
      <c r="L18" s="29">
        <v>1452</v>
      </c>
      <c r="M18" s="78">
        <v>1452</v>
      </c>
      <c r="N18" s="30">
        <v>51.07281041153712</v>
      </c>
      <c r="O18" s="135" t="s">
        <v>438</v>
      </c>
      <c r="P18" s="75"/>
      <c r="Q18" s="37"/>
      <c r="R18" s="95"/>
    </row>
    <row r="19" spans="2:18" ht="13.5" thickBot="1">
      <c r="B19" s="38" t="s">
        <v>266</v>
      </c>
      <c r="C19" s="68">
        <v>3.4050925925925922E-2</v>
      </c>
      <c r="D19" s="23"/>
      <c r="E19" s="44" t="s">
        <v>156</v>
      </c>
      <c r="F19" s="45"/>
      <c r="G19" s="46" t="s">
        <v>9</v>
      </c>
      <c r="H19" s="181">
        <v>74</v>
      </c>
      <c r="I19" s="60"/>
      <c r="J19" s="54">
        <v>6</v>
      </c>
      <c r="K19" s="73">
        <v>0.70120000000000005</v>
      </c>
      <c r="L19" s="55">
        <v>1279</v>
      </c>
      <c r="M19" s="79">
        <v>1824.0160000000001</v>
      </c>
      <c r="N19" s="56">
        <v>61.999184228416063</v>
      </c>
      <c r="O19" s="135" t="s">
        <v>430</v>
      </c>
      <c r="P19" s="75"/>
      <c r="Q19" s="37"/>
      <c r="R19" s="95"/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9">
      <formula1>ValidNickNames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rgb="FF00B0F0"/>
  </sheetPr>
  <dimension ref="A1:S23"/>
  <sheetViews>
    <sheetView workbookViewId="0">
      <selection activeCell="F11" sqref="F11:F23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5.42578125" customWidth="1"/>
    <col min="16" max="19" width="9.140625" style="57"/>
  </cols>
  <sheetData>
    <row r="1" spans="1:18" ht="13.5" thickBot="1">
      <c r="A1" s="98" t="str">
        <f ca="1">RIGHT(CELL("FILENAME",A2),LEN(CELL("FILENAME",A2))-SEARCH("]",CELL("FILENAME",A2),1))</f>
        <v>Hm10k</v>
      </c>
    </row>
    <row r="2" spans="1:18" ht="13.5" thickBot="1">
      <c r="E2" s="394" t="s">
        <v>22</v>
      </c>
      <c r="F2" s="408"/>
    </row>
    <row r="3" spans="1:18">
      <c r="E3" s="34" t="s">
        <v>4</v>
      </c>
      <c r="F3" s="47" t="s">
        <v>75</v>
      </c>
    </row>
    <row r="4" spans="1:18">
      <c r="E4" s="48" t="s">
        <v>68</v>
      </c>
      <c r="F4" s="49" t="s">
        <v>65</v>
      </c>
    </row>
    <row r="5" spans="1:18" ht="13.5" thickBot="1">
      <c r="E5" s="32" t="s">
        <v>138</v>
      </c>
      <c r="F5" s="50">
        <v>43240</v>
      </c>
      <c r="G5" s="9"/>
      <c r="K5" s="7"/>
      <c r="L5" s="7"/>
      <c r="M5" s="7"/>
    </row>
    <row r="6" spans="1:18">
      <c r="E6" s="33"/>
      <c r="G6" s="3"/>
      <c r="H6" s="2"/>
      <c r="I6" s="2"/>
      <c r="J6" s="8"/>
      <c r="K6" s="141">
        <v>4</v>
      </c>
      <c r="L6" s="74"/>
      <c r="M6" s="141">
        <v>3</v>
      </c>
    </row>
    <row r="7" spans="1:18" ht="13.5" thickBot="1">
      <c r="G7" s="3"/>
    </row>
    <row r="8" spans="1:18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</row>
    <row r="9" spans="1:18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</row>
    <row r="10" spans="1:18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</row>
    <row r="11" spans="1:18">
      <c r="B11" s="80" t="s">
        <v>244</v>
      </c>
      <c r="C11" s="81">
        <v>2.7037037037037037E-2</v>
      </c>
      <c r="D11" s="23"/>
      <c r="E11" s="41" t="s">
        <v>155</v>
      </c>
      <c r="F11" s="42"/>
      <c r="G11" s="43" t="s">
        <v>9</v>
      </c>
      <c r="H11" s="193">
        <v>39</v>
      </c>
      <c r="I11" s="60"/>
      <c r="J11" s="51">
        <v>7</v>
      </c>
      <c r="K11" s="71">
        <v>0.9708</v>
      </c>
      <c r="L11" s="52">
        <v>1603</v>
      </c>
      <c r="M11" s="77">
        <v>1651.2149999999999</v>
      </c>
      <c r="N11" s="53">
        <v>70.685573630136972</v>
      </c>
      <c r="O11" s="135" t="s">
        <v>426</v>
      </c>
      <c r="P11" s="110"/>
      <c r="Q11" s="125"/>
      <c r="R11" s="95"/>
    </row>
    <row r="12" spans="1:18">
      <c r="B12" s="35" t="s">
        <v>216</v>
      </c>
      <c r="C12" s="82">
        <v>2.7743055555555559E-2</v>
      </c>
      <c r="D12" s="23"/>
      <c r="E12" s="19" t="s">
        <v>227</v>
      </c>
      <c r="F12" s="20"/>
      <c r="G12" s="22" t="s">
        <v>10</v>
      </c>
      <c r="H12" s="107">
        <v>28</v>
      </c>
      <c r="I12" s="60"/>
      <c r="J12" s="28">
        <v>7</v>
      </c>
      <c r="K12" s="72">
        <v>1</v>
      </c>
      <c r="L12" s="29">
        <v>1820</v>
      </c>
      <c r="M12" s="78">
        <v>1820</v>
      </c>
      <c r="N12" s="30">
        <v>75.928243637880669</v>
      </c>
      <c r="O12" s="135" t="s">
        <v>434</v>
      </c>
      <c r="P12" s="110"/>
      <c r="Q12" s="125"/>
      <c r="R12" s="95"/>
    </row>
    <row r="13" spans="1:18">
      <c r="B13" s="84" t="s">
        <v>170</v>
      </c>
      <c r="C13" s="85">
        <v>3.006944444444444E-2</v>
      </c>
      <c r="D13" s="23"/>
      <c r="E13" s="87" t="s">
        <v>173</v>
      </c>
      <c r="F13" s="88"/>
      <c r="G13" s="89" t="s">
        <v>9</v>
      </c>
      <c r="H13" s="194">
        <v>27</v>
      </c>
      <c r="I13" s="60"/>
      <c r="J13" s="90">
        <v>7</v>
      </c>
      <c r="K13" s="91">
        <v>1</v>
      </c>
      <c r="L13" s="83">
        <v>1603</v>
      </c>
      <c r="M13" s="92">
        <v>1603</v>
      </c>
      <c r="N13" s="93">
        <v>61.701308698999235</v>
      </c>
      <c r="O13" s="135" t="s">
        <v>430</v>
      </c>
      <c r="P13" s="110"/>
      <c r="Q13" s="125"/>
      <c r="R13" s="95"/>
    </row>
    <row r="14" spans="1:18">
      <c r="B14" s="35" t="s">
        <v>267</v>
      </c>
      <c r="C14" s="82">
        <v>3.125E-2</v>
      </c>
      <c r="D14" s="23"/>
      <c r="E14" s="19" t="s">
        <v>237</v>
      </c>
      <c r="F14" s="20"/>
      <c r="G14" s="22" t="s">
        <v>9</v>
      </c>
      <c r="H14" s="107">
        <v>39</v>
      </c>
      <c r="I14" s="60"/>
      <c r="J14" s="28">
        <v>7</v>
      </c>
      <c r="K14" s="72">
        <v>0.9708</v>
      </c>
      <c r="L14" s="29">
        <v>1603</v>
      </c>
      <c r="M14" s="78">
        <v>1651.2149999999999</v>
      </c>
      <c r="N14" s="30">
        <v>61.156111111111109</v>
      </c>
      <c r="O14" s="135" t="s">
        <v>432</v>
      </c>
      <c r="P14" s="110"/>
      <c r="Q14" s="125"/>
      <c r="R14" s="95"/>
    </row>
    <row r="15" spans="1:18">
      <c r="B15" s="35" t="s">
        <v>262</v>
      </c>
      <c r="C15" s="82">
        <v>3.1331018518518515E-2</v>
      </c>
      <c r="D15" s="23"/>
      <c r="E15" s="19" t="s">
        <v>179</v>
      </c>
      <c r="F15" s="20"/>
      <c r="G15" s="22" t="s">
        <v>9</v>
      </c>
      <c r="H15" s="107">
        <v>55</v>
      </c>
      <c r="I15" s="60"/>
      <c r="J15" s="28">
        <v>7</v>
      </c>
      <c r="K15" s="72">
        <v>0.85189999999999999</v>
      </c>
      <c r="L15" s="29">
        <v>1603</v>
      </c>
      <c r="M15" s="78">
        <v>1881.6759999999999</v>
      </c>
      <c r="N15" s="30">
        <v>69.511488732914657</v>
      </c>
      <c r="O15" s="135" t="s">
        <v>427</v>
      </c>
      <c r="P15" s="110"/>
      <c r="Q15" s="125"/>
      <c r="R15" s="95"/>
    </row>
    <row r="16" spans="1:18">
      <c r="B16" s="84" t="s">
        <v>268</v>
      </c>
      <c r="C16" s="85">
        <v>3.1527777777777773E-2</v>
      </c>
      <c r="D16" s="23"/>
      <c r="E16" s="87" t="s">
        <v>286</v>
      </c>
      <c r="F16" s="88"/>
      <c r="G16" s="89" t="s">
        <v>9</v>
      </c>
      <c r="H16" s="194">
        <v>52</v>
      </c>
      <c r="I16" s="60"/>
      <c r="J16" s="90">
        <v>7</v>
      </c>
      <c r="K16" s="91">
        <v>0.87429999999999997</v>
      </c>
      <c r="L16" s="83">
        <v>1603</v>
      </c>
      <c r="M16" s="92">
        <v>1833.4670000000001</v>
      </c>
      <c r="N16" s="93">
        <v>67.307892804698994</v>
      </c>
      <c r="O16" s="135" t="s">
        <v>428</v>
      </c>
      <c r="P16" s="110"/>
      <c r="Q16" s="125"/>
      <c r="R16" s="95"/>
    </row>
    <row r="17" spans="2:18">
      <c r="B17" s="35" t="s">
        <v>249</v>
      </c>
      <c r="C17" s="82">
        <v>3.1597222222222221E-2</v>
      </c>
      <c r="D17" s="23"/>
      <c r="E17" s="19" t="s">
        <v>233</v>
      </c>
      <c r="F17" s="20"/>
      <c r="G17" s="22" t="s">
        <v>10</v>
      </c>
      <c r="H17" s="107">
        <v>53</v>
      </c>
      <c r="I17" s="60"/>
      <c r="J17" s="28">
        <v>7</v>
      </c>
      <c r="K17" s="72">
        <v>0.85350000000000004</v>
      </c>
      <c r="L17" s="29">
        <v>1820</v>
      </c>
      <c r="M17" s="78">
        <v>2132.3960000000002</v>
      </c>
      <c r="N17" s="30">
        <v>78.109743589743601</v>
      </c>
      <c r="O17" s="135" t="s">
        <v>431</v>
      </c>
      <c r="P17" s="110"/>
      <c r="Q17" s="125"/>
      <c r="R17" s="95"/>
    </row>
    <row r="18" spans="2:18">
      <c r="B18" s="35" t="s">
        <v>248</v>
      </c>
      <c r="C18" s="82">
        <v>3.4004629629629628E-2</v>
      </c>
      <c r="D18" s="23"/>
      <c r="E18" s="19" t="s">
        <v>154</v>
      </c>
      <c r="F18" s="20"/>
      <c r="G18" s="22" t="s">
        <v>9</v>
      </c>
      <c r="H18" s="107">
        <v>56</v>
      </c>
      <c r="I18" s="60"/>
      <c r="J18" s="28">
        <v>7</v>
      </c>
      <c r="K18" s="72">
        <v>0.84440000000000004</v>
      </c>
      <c r="L18" s="29">
        <v>1603</v>
      </c>
      <c r="M18" s="78">
        <v>1898.3889999999999</v>
      </c>
      <c r="N18" s="30">
        <v>64.615010211027908</v>
      </c>
      <c r="O18" s="135" t="s">
        <v>429</v>
      </c>
      <c r="P18" s="110"/>
      <c r="Q18" s="125"/>
      <c r="R18" s="95"/>
    </row>
    <row r="19" spans="2:18">
      <c r="B19" s="84" t="s">
        <v>197</v>
      </c>
      <c r="C19" s="85">
        <v>3.4363425925925929E-2</v>
      </c>
      <c r="D19" s="23"/>
      <c r="E19" s="87" t="s">
        <v>201</v>
      </c>
      <c r="F19" s="88"/>
      <c r="G19" s="89" t="s">
        <v>9</v>
      </c>
      <c r="H19" s="194">
        <v>28</v>
      </c>
      <c r="I19" s="60"/>
      <c r="J19" s="90">
        <v>7</v>
      </c>
      <c r="K19" s="91">
        <v>1</v>
      </c>
      <c r="L19" s="83">
        <v>1603</v>
      </c>
      <c r="M19" s="92">
        <v>1603</v>
      </c>
      <c r="N19" s="93">
        <v>53.991242842707976</v>
      </c>
      <c r="O19" s="135" t="s">
        <v>435</v>
      </c>
      <c r="P19" s="110"/>
      <c r="Q19" s="125"/>
      <c r="R19" s="95"/>
    </row>
    <row r="20" spans="2:18">
      <c r="B20" s="35" t="s">
        <v>264</v>
      </c>
      <c r="C20" s="82">
        <v>3.4513888888888893E-2</v>
      </c>
      <c r="D20" s="23"/>
      <c r="E20" s="19" t="s">
        <v>229</v>
      </c>
      <c r="F20" s="20"/>
      <c r="G20" s="22" t="s">
        <v>10</v>
      </c>
      <c r="H20" s="107">
        <v>53</v>
      </c>
      <c r="I20" s="60"/>
      <c r="J20" s="28">
        <v>7</v>
      </c>
      <c r="K20" s="72">
        <v>0.85350000000000004</v>
      </c>
      <c r="L20" s="29">
        <v>1820</v>
      </c>
      <c r="M20" s="78">
        <v>2132.3960000000002</v>
      </c>
      <c r="N20" s="30">
        <v>71.508920187793407</v>
      </c>
      <c r="O20" s="135" t="s">
        <v>436</v>
      </c>
      <c r="P20" s="110"/>
      <c r="Q20" s="125"/>
      <c r="R20" s="95"/>
    </row>
    <row r="21" spans="2:18">
      <c r="B21" s="35" t="s">
        <v>269</v>
      </c>
      <c r="C21" s="82">
        <v>3.5914351851851857E-2</v>
      </c>
      <c r="D21" s="23"/>
      <c r="E21" s="19" t="s">
        <v>158</v>
      </c>
      <c r="F21" s="20"/>
      <c r="G21" s="22" t="s">
        <v>10</v>
      </c>
      <c r="H21" s="107">
        <v>52</v>
      </c>
      <c r="I21" s="60"/>
      <c r="J21" s="28">
        <v>7</v>
      </c>
      <c r="K21" s="72">
        <v>0.86399999999999999</v>
      </c>
      <c r="L21" s="29">
        <v>1820</v>
      </c>
      <c r="M21" s="78">
        <v>2106.4810000000002</v>
      </c>
      <c r="N21" s="30">
        <v>67.88530454398969</v>
      </c>
      <c r="O21" s="135" t="s">
        <v>438</v>
      </c>
      <c r="P21" s="110"/>
      <c r="Q21" s="125"/>
      <c r="R21" s="95"/>
    </row>
    <row r="22" spans="2:18">
      <c r="B22" s="84" t="s">
        <v>265</v>
      </c>
      <c r="C22" s="85">
        <v>4.1087962962962958E-2</v>
      </c>
      <c r="D22" s="23"/>
      <c r="E22" s="87" t="s">
        <v>288</v>
      </c>
      <c r="F22" s="88"/>
      <c r="G22" s="89" t="s">
        <v>10</v>
      </c>
      <c r="H22" s="194">
        <v>27</v>
      </c>
      <c r="I22" s="60"/>
      <c r="J22" s="90">
        <v>7</v>
      </c>
      <c r="K22" s="91">
        <v>1</v>
      </c>
      <c r="L22" s="83">
        <v>1820</v>
      </c>
      <c r="M22" s="92">
        <v>1820</v>
      </c>
      <c r="N22" s="93">
        <v>51.267605633802816</v>
      </c>
      <c r="O22" s="135" t="s">
        <v>440</v>
      </c>
      <c r="P22" s="110"/>
      <c r="Q22" s="125"/>
      <c r="R22" s="95"/>
    </row>
    <row r="23" spans="2:18" ht="13.5" thickBot="1">
      <c r="B23" s="168" t="s">
        <v>266</v>
      </c>
      <c r="C23" s="202">
        <v>4.3206018518518519E-2</v>
      </c>
      <c r="D23" s="23"/>
      <c r="E23" s="169" t="s">
        <v>156</v>
      </c>
      <c r="F23" s="170"/>
      <c r="G23" s="171" t="s">
        <v>9</v>
      </c>
      <c r="H23" s="235">
        <v>74</v>
      </c>
      <c r="I23" s="60"/>
      <c r="J23" s="172">
        <v>7</v>
      </c>
      <c r="K23" s="173">
        <v>0.70050000000000001</v>
      </c>
      <c r="L23" s="174">
        <v>1603</v>
      </c>
      <c r="M23" s="175">
        <v>2288.3649999999998</v>
      </c>
      <c r="N23" s="176">
        <v>61.300964371818914</v>
      </c>
      <c r="O23" s="135" t="s">
        <v>433</v>
      </c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3">
      <formula1>ValidNickNames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S11"/>
  <sheetViews>
    <sheetView workbookViewId="0">
      <selection activeCell="F11" sqref="F11"/>
    </sheetView>
  </sheetViews>
  <sheetFormatPr defaultRowHeight="12.75"/>
  <cols>
    <col min="1" max="1" width="2.85546875" customWidth="1"/>
    <col min="2" max="2" width="9.7109375" style="4" customWidth="1"/>
    <col min="3" max="3" width="10" style="4" customWidth="1"/>
    <col min="4" max="4" width="3.85546875" style="4" customWidth="1"/>
    <col min="5" max="5" width="18.28515625" style="1" customWidth="1"/>
    <col min="6" max="6" width="12" style="4" customWidth="1"/>
    <col min="7" max="7" width="5.42578125" style="4" customWidth="1"/>
    <col min="8" max="8" width="6.7109375" customWidth="1"/>
    <col min="9" max="9" width="1.7109375" customWidth="1"/>
    <col min="10" max="10" width="6.85546875" style="6" customWidth="1"/>
    <col min="11" max="11" width="9" style="5" customWidth="1"/>
    <col min="12" max="12" width="7.85546875" style="5" customWidth="1"/>
    <col min="13" max="13" width="9" style="5" customWidth="1"/>
    <col min="14" max="14" width="7.5703125" customWidth="1"/>
    <col min="15" max="15" width="5.42578125" customWidth="1"/>
    <col min="16" max="19" width="9.140625" style="57"/>
  </cols>
  <sheetData>
    <row r="1" spans="1:18" ht="13.5" thickBot="1">
      <c r="A1" s="162" t="str">
        <f ca="1">RIGHT(CELL("FILENAME",A2),LEN(CELL("FILENAME",A2))-SEARCH("]",CELL("FILENAME",A2),1))</f>
        <v>Ry10m</v>
      </c>
    </row>
    <row r="2" spans="1:18" ht="13.5" thickBot="1">
      <c r="E2" s="394" t="s">
        <v>22</v>
      </c>
      <c r="F2" s="408"/>
    </row>
    <row r="3" spans="1:18">
      <c r="E3" s="34" t="s">
        <v>4</v>
      </c>
      <c r="F3" s="47" t="s">
        <v>76</v>
      </c>
    </row>
    <row r="4" spans="1:18">
      <c r="E4" s="48" t="s">
        <v>68</v>
      </c>
      <c r="F4" s="49" t="s">
        <v>66</v>
      </c>
    </row>
    <row r="5" spans="1:18" ht="13.5" thickBot="1">
      <c r="E5" s="32" t="s">
        <v>138</v>
      </c>
      <c r="F5" s="50">
        <v>43247</v>
      </c>
      <c r="G5" s="9"/>
      <c r="K5" s="7"/>
      <c r="L5" s="7"/>
      <c r="M5" s="7"/>
    </row>
    <row r="6" spans="1:18">
      <c r="E6" s="33"/>
      <c r="G6" s="3"/>
      <c r="H6" s="2"/>
      <c r="I6" s="2"/>
      <c r="J6" s="8"/>
      <c r="K6" s="141">
        <v>4</v>
      </c>
      <c r="L6" s="146"/>
      <c r="M6" s="141">
        <v>3</v>
      </c>
    </row>
    <row r="7" spans="1:18" ht="13.5" thickBot="1">
      <c r="G7" s="3"/>
    </row>
    <row r="8" spans="1:18" ht="13.5" thickBot="1">
      <c r="B8" s="394" t="s">
        <v>20</v>
      </c>
      <c r="C8" s="396"/>
      <c r="E8" s="394" t="s">
        <v>19</v>
      </c>
      <c r="F8" s="395"/>
      <c r="G8" s="395"/>
      <c r="H8" s="396"/>
      <c r="J8" s="403" t="s">
        <v>21</v>
      </c>
      <c r="K8" s="404"/>
      <c r="L8" s="404"/>
      <c r="M8" s="404"/>
      <c r="N8" s="405"/>
      <c r="R8" s="94"/>
    </row>
    <row r="9" spans="1:18">
      <c r="B9" s="11" t="s">
        <v>24</v>
      </c>
      <c r="C9" s="13" t="s">
        <v>43</v>
      </c>
      <c r="D9" s="21"/>
      <c r="E9" s="11" t="s">
        <v>7</v>
      </c>
      <c r="F9" s="12" t="s">
        <v>11</v>
      </c>
      <c r="G9" s="12" t="s">
        <v>8</v>
      </c>
      <c r="H9" s="24" t="s">
        <v>3</v>
      </c>
      <c r="I9" s="10"/>
      <c r="J9" s="11" t="s">
        <v>6</v>
      </c>
      <c r="K9" s="12" t="s">
        <v>18</v>
      </c>
      <c r="L9" s="26" t="s">
        <v>5</v>
      </c>
      <c r="M9" s="26" t="s">
        <v>1</v>
      </c>
      <c r="N9" s="27" t="s">
        <v>2</v>
      </c>
      <c r="O9" s="7"/>
      <c r="R9" s="94"/>
    </row>
    <row r="10" spans="1:18" ht="13.5" thickBot="1">
      <c r="B10" s="14" t="s">
        <v>7</v>
      </c>
      <c r="C10" s="16" t="s">
        <v>13</v>
      </c>
      <c r="D10" s="21"/>
      <c r="E10" s="39"/>
      <c r="F10" s="21" t="s">
        <v>12</v>
      </c>
      <c r="G10" s="21" t="s">
        <v>14</v>
      </c>
      <c r="H10" s="40"/>
      <c r="I10" s="10"/>
      <c r="J10" s="14"/>
      <c r="K10" s="15" t="s">
        <v>0</v>
      </c>
      <c r="L10" s="69" t="s">
        <v>16</v>
      </c>
      <c r="M10" s="69" t="s">
        <v>16</v>
      </c>
      <c r="N10" s="70" t="s">
        <v>17</v>
      </c>
      <c r="O10" s="7"/>
      <c r="R10" s="94"/>
    </row>
    <row r="11" spans="1:18" ht="13.5" thickBot="1">
      <c r="B11" s="220" t="s">
        <v>170</v>
      </c>
      <c r="C11" s="221">
        <v>5.3796296296296293E-2</v>
      </c>
      <c r="D11" s="23"/>
      <c r="E11" s="222" t="s">
        <v>173</v>
      </c>
      <c r="F11" s="223"/>
      <c r="G11" s="224" t="s">
        <v>9</v>
      </c>
      <c r="H11" s="234">
        <v>27</v>
      </c>
      <c r="I11" s="60"/>
      <c r="J11" s="225">
        <v>10</v>
      </c>
      <c r="K11" s="226">
        <v>1</v>
      </c>
      <c r="L11" s="227">
        <v>2640</v>
      </c>
      <c r="M11" s="228">
        <v>2640</v>
      </c>
      <c r="N11" s="229">
        <v>56.798623063683308</v>
      </c>
      <c r="O11" s="135" t="s">
        <v>426</v>
      </c>
      <c r="P11" s="75"/>
      <c r="Q11" s="37"/>
      <c r="R11" s="102"/>
    </row>
  </sheetData>
  <mergeCells count="4">
    <mergeCell ref="E2:F2"/>
    <mergeCell ref="B8:C8"/>
    <mergeCell ref="E8:H8"/>
    <mergeCell ref="J8:N8"/>
  </mergeCells>
  <phoneticPr fontId="0" type="noConversion"/>
  <dataValidations count="1">
    <dataValidation type="list" showDropDown="1" showErrorMessage="1" errorTitle="Invalid NickName" error="Enter a NickName from col B in tab MasterData" promptTitle="Invalid NickName" prompt="Enter one from tab Master Data, column B" sqref="B11">
      <formula1>ValidNickNames</formula1>
    </dataValidation>
  </dataValidations>
  <pageMargins left="0.75" right="0.75" top="1" bottom="1" header="0.5" footer="0.5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20</vt:i4>
      </vt:variant>
    </vt:vector>
  </HeadingPairs>
  <TitlesOfParts>
    <vt:vector size="39" baseType="lpstr">
      <vt:lpstr>LatestPos</vt:lpstr>
      <vt:lpstr>BPQualifn</vt:lpstr>
      <vt:lpstr>EbHM</vt:lpstr>
      <vt:lpstr>HsHM</vt:lpstr>
      <vt:lpstr>HH10m</vt:lpstr>
      <vt:lpstr>Hs5m</vt:lpstr>
      <vt:lpstr>Hm10k</vt:lpstr>
      <vt:lpstr>Ry10m</vt:lpstr>
      <vt:lpstr>Wo10k</vt:lpstr>
      <vt:lpstr>Hf10k</vt:lpstr>
      <vt:lpstr>Bw15</vt:lpstr>
      <vt:lpstr>Ph10k</vt:lpstr>
      <vt:lpstr>Bx5k</vt:lpstr>
      <vt:lpstr>Nw10k</vt:lpstr>
      <vt:lpstr>Hl10k</vt:lpstr>
      <vt:lpstr>BGHM</vt:lpstr>
      <vt:lpstr>Lw10m</vt:lpstr>
      <vt:lpstr>HP10k</vt:lpstr>
      <vt:lpstr>Cr10k</vt:lpstr>
      <vt:lpstr>HH10m!Print_Area</vt:lpstr>
      <vt:lpstr>HP10k!Print_Area</vt:lpstr>
      <vt:lpstr>HsHM!Print_Area</vt:lpstr>
      <vt:lpstr>LatestPos!Print_Area</vt:lpstr>
      <vt:lpstr>Ph10k!Print_Area</vt:lpstr>
      <vt:lpstr>'Bw15'!timedata</vt:lpstr>
      <vt:lpstr>Bx5k!TimeData</vt:lpstr>
      <vt:lpstr>Cr10k!timedata</vt:lpstr>
      <vt:lpstr>EbHM!TimeData</vt:lpstr>
      <vt:lpstr>Hf10k!timedata</vt:lpstr>
      <vt:lpstr>HH10m!Timedata</vt:lpstr>
      <vt:lpstr>Hl10k!timedata</vt:lpstr>
      <vt:lpstr>Hm10k!Timedata</vt:lpstr>
      <vt:lpstr>HP10k!timedata</vt:lpstr>
      <vt:lpstr>Hs5m!Timedata</vt:lpstr>
      <vt:lpstr>HsHM!timedata</vt:lpstr>
      <vt:lpstr>Nw10k!Timedata</vt:lpstr>
      <vt:lpstr>Ph10k!timedata</vt:lpstr>
      <vt:lpstr>Ry10m!Timedata</vt:lpstr>
      <vt:lpstr>Wo10k!timedata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Rix, J P</dc:creator>
  <cp:lastModifiedBy>Mark</cp:lastModifiedBy>
  <cp:lastPrinted>2018-11-25T14:40:03Z</cp:lastPrinted>
  <dcterms:created xsi:type="dcterms:W3CDTF">2006-03-18T16:00:40Z</dcterms:created>
  <dcterms:modified xsi:type="dcterms:W3CDTF">2018-11-25T14:42:22Z</dcterms:modified>
</cp:coreProperties>
</file>